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<sst xmlns="http://schemas.openxmlformats.org/spreadsheetml/2006/main" count="613" uniqueCount="371">
  <si>
    <t>ДИЗЕЛЬНЫЕ (открытого исполнения на раме, 3000об/мин)</t>
  </si>
  <si>
    <t>720х492х650</t>
  </si>
  <si>
    <t>640х480х530</t>
  </si>
  <si>
    <t>750х550х685</t>
  </si>
  <si>
    <t>780х550х700</t>
  </si>
  <si>
    <t>513х296х426</t>
  </si>
  <si>
    <t>ЦИФРОВЫЕ БЕНЗИНОВЫЕ (шумозащитный кожух, чемоданы)</t>
  </si>
  <si>
    <t>410х220х360</t>
  </si>
  <si>
    <t>460х248х390</t>
  </si>
  <si>
    <t>IG1000p</t>
  </si>
  <si>
    <t>IG1000</t>
  </si>
  <si>
    <t>IG1000S</t>
  </si>
  <si>
    <t>IG77</t>
  </si>
  <si>
    <t>IG2000</t>
  </si>
  <si>
    <t>IG2000S</t>
  </si>
  <si>
    <t>IG2000p</t>
  </si>
  <si>
    <t>IG2600</t>
  </si>
  <si>
    <t>564х317х453</t>
  </si>
  <si>
    <t>IG2600H</t>
  </si>
  <si>
    <t xml:space="preserve"> 590х330х480</t>
  </si>
  <si>
    <t>IG2600p</t>
  </si>
  <si>
    <t xml:space="preserve"> 564х317х453</t>
  </si>
  <si>
    <t>730х465х540</t>
  </si>
  <si>
    <t>560х460х490</t>
  </si>
  <si>
    <t>IG3000</t>
  </si>
  <si>
    <t>IG3000X</t>
  </si>
  <si>
    <t>IG3000E</t>
  </si>
  <si>
    <t>IG3000A</t>
  </si>
  <si>
    <t>IG4000</t>
  </si>
  <si>
    <t>IG4000A</t>
  </si>
  <si>
    <t>IG6000</t>
  </si>
  <si>
    <t>IG6000A</t>
  </si>
  <si>
    <t>IG6000H</t>
  </si>
  <si>
    <t>IG6000HA</t>
  </si>
  <si>
    <t>IG9500</t>
  </si>
  <si>
    <t>785х470х570</t>
  </si>
  <si>
    <t>953х560х750</t>
  </si>
  <si>
    <t xml:space="preserve">                                        Кабель для параллельных станций</t>
  </si>
  <si>
    <t>480х400х470</t>
  </si>
  <si>
    <t>ЦИФРОВЫЕ ДИЗЕЛЬНЫЕ</t>
  </si>
  <si>
    <t>ID2200E</t>
  </si>
  <si>
    <t>KDE2200X</t>
  </si>
  <si>
    <t>KDE2200E</t>
  </si>
  <si>
    <t>KDE2200EA</t>
  </si>
  <si>
    <t>KDE3500X</t>
  </si>
  <si>
    <t>KDE3500E</t>
  </si>
  <si>
    <t>KDE3500EA</t>
  </si>
  <si>
    <t>KDE6500X</t>
  </si>
  <si>
    <t>KDE6500E</t>
  </si>
  <si>
    <t>KDE6500EA</t>
  </si>
  <si>
    <t>KDE6500X3</t>
  </si>
  <si>
    <t>KDE6500E3</t>
  </si>
  <si>
    <t>KDE6500EA3</t>
  </si>
  <si>
    <t>380 / 220 
трехфазные модели</t>
  </si>
  <si>
    <t>Счетчик часов</t>
  </si>
  <si>
    <t>Замена KM186F на  KM186FB</t>
  </si>
  <si>
    <t>стартер "HITACHI"</t>
  </si>
  <si>
    <t>Стоимость, руб</t>
  </si>
  <si>
    <t>IG770</t>
  </si>
  <si>
    <t>0,77/0,77</t>
  </si>
  <si>
    <t>1,0/1,0</t>
  </si>
  <si>
    <t>460х248х395</t>
  </si>
  <si>
    <t>IG1000s</t>
  </si>
  <si>
    <t>605х250х400</t>
  </si>
  <si>
    <t>520х300х425</t>
  </si>
  <si>
    <t>IG2000s</t>
  </si>
  <si>
    <t>665х300х425</t>
  </si>
  <si>
    <t>2,6/2,6</t>
  </si>
  <si>
    <t>IG2600h</t>
  </si>
  <si>
    <t>590х330х480</t>
  </si>
  <si>
    <t>3,0/3,0</t>
  </si>
  <si>
    <t>686х425х495</t>
  </si>
  <si>
    <t>IG3000EA</t>
  </si>
  <si>
    <t>4,3/4,3</t>
  </si>
  <si>
    <t>786x470x570</t>
  </si>
  <si>
    <t>802х495х624</t>
  </si>
  <si>
    <t>IG6000h</t>
  </si>
  <si>
    <t>1235х650х770</t>
  </si>
  <si>
    <t>IG6000Ah</t>
  </si>
  <si>
    <t>953x560x750</t>
  </si>
  <si>
    <t>IG9500A</t>
  </si>
  <si>
    <t>Выходная мощность цифровых генераторов (инверторного типа) KIPOR не зависит от количества оборотов двигателя. Характеризуется малыми размерами, низким уровнем шума, программным управлением, надежностью и высоким качеством выработки электричества. При разработке были заимствованы современный модуль IGBT и функция ИБП, что отлично усиливает мощность. Применяется для получения электроэнергии высокого качества, вырабатывает близкие к идеалу колебания электроволн, что позволяет питать даже «точную» технику. Позволяют регулировать обороты двигателя, что существенно снижает расход топлива. Они легче и компактнее обычного устройства за счет особого типа соединения двигателя и генератора. Обычно такие устройства используются для энергообеспечения в загородном доме, саду, в строительстве и т.д. </t>
  </si>
  <si>
    <t>Выходная мощность цифровых генераторов (инверторного типа) KIPOR не зависит от количества оборотов двигателя. Особенности: малые размеры, низкий уровень шума, программное управление, надежность и высокое качество выработки электричества. В разработке были заимствованы современный модуль IGBT и функция ИБП, что отлично усиливает мощность. Применяется для получения электроэнергии высокого качества, вырабатывает близкие к идеалу колебания электроволн, что позволяет питать даже «точную» технику. Регулируют обороты двигателя, что снижает расход топлива. Они легче, компактнее обычного устройства за счет особого типа соединения двигателя и генератора</t>
  </si>
  <si>
    <t>ООО «Аделанте Групп»</t>
  </si>
  <si>
    <t>454126, г. Челябинск, ул. Тернопольская, д.6
тел. +7 (963) 082-03-80
nikoteh74@gmail.com, www.adelantegroup.pul.ru</t>
  </si>
  <si>
    <t>Скидки от 5-20%</t>
  </si>
  <si>
    <t>Звоните, пишите, найдётся всё!</t>
  </si>
  <si>
    <t>KDE11SS</t>
  </si>
  <si>
    <t xml:space="preserve">1570х780х1052 </t>
  </si>
  <si>
    <t>KDE16SS</t>
  </si>
  <si>
    <t xml:space="preserve">1570х780х1050 </t>
  </si>
  <si>
    <t>1900х950х1200</t>
  </si>
  <si>
    <t>KDE35SS3</t>
  </si>
  <si>
    <t>KDE25SS</t>
  </si>
  <si>
    <t>KDE30SS</t>
  </si>
  <si>
    <t>KDE35SS</t>
  </si>
  <si>
    <t>KDE9000SS3</t>
  </si>
  <si>
    <t>KDE13SS3</t>
  </si>
  <si>
    <t>KDE20SS3</t>
  </si>
  <si>
    <t>KDE30SS3</t>
  </si>
  <si>
    <t>KDE45SS3</t>
  </si>
  <si>
    <t xml:space="preserve">2250х950х1300 </t>
  </si>
  <si>
    <t>KDE60SS3</t>
  </si>
  <si>
    <t>KDE75SS3</t>
  </si>
  <si>
    <t>KDE100SS3</t>
  </si>
  <si>
    <t xml:space="preserve">2700х1150х1500 </t>
  </si>
  <si>
    <t>220/380</t>
  </si>
  <si>
    <t xml:space="preserve">2700х1140х1500 </t>
  </si>
  <si>
    <t>Электронный регулятор оборотов</t>
  </si>
  <si>
    <t>KDE120SS3</t>
  </si>
  <si>
    <t>KDE150SS3</t>
  </si>
  <si>
    <t>KDE180SS3</t>
  </si>
  <si>
    <t>KDE225SS3</t>
  </si>
  <si>
    <t>KDE285SS3</t>
  </si>
  <si>
    <t>KDE360SS3</t>
  </si>
  <si>
    <t>KDE400SS3</t>
  </si>
  <si>
    <t>ДИЗЕЛЬНЫЕ (открытого исполнения, 1500об/мин )</t>
  </si>
  <si>
    <t>1320х700х1280</t>
  </si>
  <si>
    <t>KDE11Е</t>
  </si>
  <si>
    <t>1450х780х1035</t>
  </si>
  <si>
    <t>1660х830х1160</t>
  </si>
  <si>
    <t>KDE16Е</t>
  </si>
  <si>
    <t>KDE25Е</t>
  </si>
  <si>
    <t>KDE30Е</t>
  </si>
  <si>
    <t>KDE35E</t>
  </si>
  <si>
    <t>KDE30E3</t>
  </si>
  <si>
    <t>KDE13E3</t>
  </si>
  <si>
    <t>KDE20E3</t>
  </si>
  <si>
    <t>1960х850х1545</t>
  </si>
  <si>
    <t>1960х850х1655</t>
  </si>
  <si>
    <t>2150х850х1390</t>
  </si>
  <si>
    <t>KDE35E3</t>
  </si>
  <si>
    <t>KDE40E3</t>
  </si>
  <si>
    <t>KDE45E3</t>
  </si>
  <si>
    <t>KDE60E3</t>
  </si>
  <si>
    <t>KDE75E3</t>
  </si>
  <si>
    <t>KDE100E3</t>
  </si>
  <si>
    <t>KDE115E3</t>
  </si>
  <si>
    <t>ДИЗЕЛЬНЫЕ (открытого исполнения, 1500об/мин  двигатель Cummins)</t>
  </si>
  <si>
    <t>2160х905х1415</t>
  </si>
  <si>
    <t>2300х920х1420</t>
  </si>
  <si>
    <t>2300х975х1540</t>
  </si>
  <si>
    <t>2400х975х1540</t>
  </si>
  <si>
    <t>2500х1070х1540</t>
  </si>
  <si>
    <t>2460х1060х1600</t>
  </si>
  <si>
    <t>2879х1097х1513</t>
  </si>
  <si>
    <t>нет</t>
  </si>
  <si>
    <t>KDE120E3</t>
  </si>
  <si>
    <t>KDE150E3</t>
  </si>
  <si>
    <t>KDE180E3</t>
  </si>
  <si>
    <t>KDE225E3</t>
  </si>
  <si>
    <t>KDE240E3</t>
  </si>
  <si>
    <t>KDE285E3</t>
  </si>
  <si>
    <t>KDE360E3</t>
  </si>
  <si>
    <t>KDE400E3</t>
  </si>
  <si>
    <t>KDE430E3</t>
  </si>
  <si>
    <t>KDE470E3</t>
  </si>
  <si>
    <t>KDE520E3</t>
  </si>
  <si>
    <t>KDE580E3</t>
  </si>
  <si>
    <t>KDE650E3</t>
  </si>
  <si>
    <t>2900х1025х1620</t>
  </si>
  <si>
    <t>3090х1375х1600</t>
  </si>
  <si>
    <t>3100х1380х1600</t>
  </si>
  <si>
    <t>3325х1410х1800</t>
  </si>
  <si>
    <t>3500х1410х1910</t>
  </si>
  <si>
    <t>3650х1780х2130</t>
  </si>
  <si>
    <t>3690х1450х2120</t>
  </si>
  <si>
    <t>KDE720E3</t>
  </si>
  <si>
    <t>Двухтопливные газ и бензин (открытого исполнения, 3000об/мин )</t>
  </si>
  <si>
    <t>KNGE6000E</t>
  </si>
  <si>
    <t>KNGE6000E3</t>
  </si>
  <si>
    <t>Газовые (открытого исполнения, 3000об/мин )</t>
  </si>
  <si>
    <t>KNE5500E</t>
  </si>
  <si>
    <t>KNE9000E</t>
  </si>
  <si>
    <t>KNE5500E3</t>
  </si>
  <si>
    <t>KNE9000E3</t>
  </si>
  <si>
    <t>Газовые (в шумозащитном кожухе, 3000об/мин )</t>
  </si>
  <si>
    <t>1050х630х760</t>
  </si>
  <si>
    <t>KNE9000T</t>
  </si>
  <si>
    <t>KNE9000T3</t>
  </si>
  <si>
    <t>№</t>
  </si>
  <si>
    <t>Напряжение В</t>
  </si>
  <si>
    <t>Сварочный ток, А Электрод, мм</t>
  </si>
  <si>
    <t>СВАРОЧНЫЕ АГРЕГАТЫ Kipor (Япония-Китай)</t>
  </si>
  <si>
    <t>ДИЗЕЛЬНЫЕ</t>
  </si>
  <si>
    <t>720х480х645</t>
  </si>
  <si>
    <t>50-180 2,0-4,0</t>
  </si>
  <si>
    <t>930х515х755</t>
  </si>
  <si>
    <t>50-280 2,0-5,8</t>
  </si>
  <si>
    <t>55-300 2,0-6,0</t>
  </si>
  <si>
    <t>1380х680х760</t>
  </si>
  <si>
    <t>90-520 1 пост   55-262 2 поста</t>
  </si>
  <si>
    <t>1650х820х980</t>
  </si>
  <si>
    <t>KDE5000XW</t>
  </si>
  <si>
    <t>KDE5000EW</t>
  </si>
  <si>
    <t>KDE180XW</t>
  </si>
  <si>
    <t>KDE180EW</t>
  </si>
  <si>
    <t>KDE180TW</t>
  </si>
  <si>
    <t>KDE280EW</t>
  </si>
  <si>
    <t>KDE300STW3</t>
  </si>
  <si>
    <t>KDE500STW3</t>
  </si>
  <si>
    <t>Мощн. номинал, кВА</t>
  </si>
  <si>
    <t>Мощность макс., кВА</t>
  </si>
  <si>
    <t>50-180  2,0-4,0</t>
  </si>
  <si>
    <t>БЕНЗИНОВЫЕ</t>
  </si>
  <si>
    <t>910х785х710</t>
  </si>
  <si>
    <t>KGE280EW</t>
  </si>
  <si>
    <t xml:space="preserve"> Глубина всасывания,</t>
  </si>
  <si>
    <t xml:space="preserve">Диаметр патрубка, </t>
  </si>
  <si>
    <t xml:space="preserve">Высота подъема, </t>
  </si>
  <si>
    <t>номинал</t>
  </si>
  <si>
    <t xml:space="preserve">макс. </t>
  </si>
  <si>
    <t>Цена розница с НДС,  руб.</t>
  </si>
  <si>
    <t>МОТОПОМПЫ Kipor (Япония-Китай)</t>
  </si>
  <si>
    <t>Вес, кг</t>
  </si>
  <si>
    <t>KDP 20</t>
  </si>
  <si>
    <t>KDP 30</t>
  </si>
  <si>
    <t>KDP 40</t>
  </si>
  <si>
    <t>40/40</t>
  </si>
  <si>
    <t>42/70</t>
  </si>
  <si>
    <t>570х445х550</t>
  </si>
  <si>
    <t>42-70</t>
  </si>
  <si>
    <t>50/50</t>
  </si>
  <si>
    <t>15-26</t>
  </si>
  <si>
    <t>525х410х515</t>
  </si>
  <si>
    <t>13-25</t>
  </si>
  <si>
    <t>80/80</t>
  </si>
  <si>
    <t>570х450х550</t>
  </si>
  <si>
    <t>570х450х551</t>
  </si>
  <si>
    <t>650х480х600</t>
  </si>
  <si>
    <t>510x430x435</t>
  </si>
  <si>
    <t>510х430х430</t>
  </si>
  <si>
    <t>13-26</t>
  </si>
  <si>
    <t>16-31</t>
  </si>
  <si>
    <t>80/81</t>
  </si>
  <si>
    <t>100/100</t>
  </si>
  <si>
    <t>KDP 15Н</t>
  </si>
  <si>
    <t>KDP 15НЕ</t>
  </si>
  <si>
    <t>KDP 20Е</t>
  </si>
  <si>
    <t>KDP 20Х</t>
  </si>
  <si>
    <t>KDP 20ЕХ</t>
  </si>
  <si>
    <t>KDP 30Е</t>
  </si>
  <si>
    <t>KDP 30Х</t>
  </si>
  <si>
    <t>KDP 30ЕХ</t>
  </si>
  <si>
    <t>KDP 30М</t>
  </si>
  <si>
    <t>KDP 40Е</t>
  </si>
  <si>
    <t>KDP 40Х</t>
  </si>
  <si>
    <t>KDP 40ЕХ</t>
  </si>
  <si>
    <t>Для грязной воды</t>
  </si>
  <si>
    <t>KDP20T</t>
  </si>
  <si>
    <t>KDP30T</t>
  </si>
  <si>
    <t>KDP40T</t>
  </si>
  <si>
    <t>KGP 15H</t>
  </si>
  <si>
    <t>KGP 20</t>
  </si>
  <si>
    <t>KGP 30</t>
  </si>
  <si>
    <t>KGP 40</t>
  </si>
  <si>
    <t>KGP 30М</t>
  </si>
  <si>
    <t>KGP20T</t>
  </si>
  <si>
    <t>KGP30T</t>
  </si>
  <si>
    <t>KGP40T</t>
  </si>
  <si>
    <t>Производительность м3/час</t>
  </si>
  <si>
    <t>Наименование модели</t>
  </si>
  <si>
    <t>Мощность, кВА/кВт</t>
  </si>
  <si>
    <t>Тип охлаждения</t>
  </si>
  <si>
    <t>Бак, л</t>
  </si>
  <si>
    <t>Расход, г/кВт*час</t>
  </si>
  <si>
    <t>Габариты, (ДхШхВ), мм</t>
  </si>
  <si>
    <t>2,0/2,0</t>
  </si>
  <si>
    <t>230/12</t>
  </si>
  <si>
    <t>воздушное</t>
  </si>
  <si>
    <t>6,0/6,0</t>
  </si>
  <si>
    <t>9,5/9,5</t>
  </si>
  <si>
    <t>2250х950х1300</t>
  </si>
  <si>
    <t>KDE12000TA3 connector</t>
  </si>
  <si>
    <t>KDE12STA3</t>
  </si>
  <si>
    <t>KDE16STA3</t>
  </si>
  <si>
    <t>KDE19STA3</t>
  </si>
  <si>
    <t>KDE40ST3</t>
  </si>
  <si>
    <t>KDE9000SS</t>
  </si>
  <si>
    <t xml:space="preserve">1400х650х850 </t>
  </si>
  <si>
    <t>по запросу</t>
  </si>
  <si>
    <t>Розетки 3ф (2шт)</t>
  </si>
  <si>
    <t>Панель управления KP520</t>
  </si>
  <si>
    <t>Панель управления KP610</t>
  </si>
  <si>
    <t>Автоматическая подкачка топлива (вариант 1)</t>
  </si>
  <si>
    <t>Подогреватель тосола</t>
  </si>
  <si>
    <t>Автоматическая подкачка топлива (вариант 2)</t>
  </si>
  <si>
    <t>ДИЗЕЛЬНЫЕ (в ультрашумозащитном кожухе, 1500об/мин )</t>
  </si>
  <si>
    <t>ДИЗЕЛЬНЫЕ (в ультрашумозащитном кожухе, 1500об/мин двигатель Cummins )</t>
  </si>
  <si>
    <t>920х560х646</t>
  </si>
  <si>
    <t>920х620х696</t>
  </si>
  <si>
    <t>1030х600х790</t>
  </si>
  <si>
    <t>KDE16EA</t>
  </si>
  <si>
    <t xml:space="preserve">1210х800х855 </t>
  </si>
  <si>
    <t>KDE19EA</t>
  </si>
  <si>
    <t>KDE8000EA connector</t>
  </si>
  <si>
    <t>KDE12000EA connector</t>
  </si>
  <si>
    <t>KDE8000EA3 connector</t>
  </si>
  <si>
    <t>KDE12000EA3 connector</t>
  </si>
  <si>
    <t>KDE12EA</t>
  </si>
  <si>
    <t>KDE12EA3</t>
  </si>
  <si>
    <t xml:space="preserve">1030х600х790 </t>
  </si>
  <si>
    <t>Сила тока на номинальную фазу А</t>
  </si>
  <si>
    <t>ЭЛЕКТРОСТАНЦИИ Kipor (Япония-Китай)</t>
  </si>
  <si>
    <t>380/220</t>
  </si>
  <si>
    <t>KDE16EA3</t>
  </si>
  <si>
    <t>KDE19EA3</t>
  </si>
  <si>
    <t>380.\220</t>
  </si>
  <si>
    <t>KDE3500T</t>
  </si>
  <si>
    <t xml:space="preserve">830х532х740 </t>
  </si>
  <si>
    <t>915х547х742</t>
  </si>
  <si>
    <t>ДИЗЕЛЬНЫЕ (в шумозащитном кожухе, 3000об/мин )</t>
  </si>
  <si>
    <t>KDE6700T</t>
  </si>
  <si>
    <t>KDE6700TA</t>
  </si>
  <si>
    <t>KDE6700TA connector</t>
  </si>
  <si>
    <t>KDE8000TA connector</t>
  </si>
  <si>
    <t xml:space="preserve">920х560х646 </t>
  </si>
  <si>
    <t>KDE12000TA connector</t>
  </si>
  <si>
    <t xml:space="preserve">920х620х698 </t>
  </si>
  <si>
    <t>KDE12STA</t>
  </si>
  <si>
    <t xml:space="preserve">1350х790х840 </t>
  </si>
  <si>
    <t>220/12</t>
  </si>
  <si>
    <t>KDE16STA</t>
  </si>
  <si>
    <t xml:space="preserve">1540х845х925 </t>
  </si>
  <si>
    <t>KDE19STA</t>
  </si>
  <si>
    <t>KDE6700T3</t>
  </si>
  <si>
    <t>KDE6700TA3</t>
  </si>
  <si>
    <t>KDE6700TA3 connector</t>
  </si>
  <si>
    <t>KDE8000TA3 connector</t>
  </si>
  <si>
    <t xml:space="preserve">1122х620х829 </t>
  </si>
  <si>
    <t>1122х620х830</t>
  </si>
  <si>
    <t>БЕНЗИНОВЫЕ (открытого исполнения на раме, 3000об/мин)</t>
  </si>
  <si>
    <t>Модель</t>
  </si>
  <si>
    <t>Дополнительные опции</t>
  </si>
  <si>
    <t>910х600х620</t>
  </si>
  <si>
    <t>675х520х540</t>
  </si>
  <si>
    <t>Напряжение, В</t>
  </si>
  <si>
    <t xml:space="preserve">Мощность генератора </t>
  </si>
  <si>
    <t xml:space="preserve">S/N </t>
  </si>
  <si>
    <t>Масса, кг</t>
  </si>
  <si>
    <t>Сила тока на номинальную фазу</t>
  </si>
  <si>
    <t>максимальная</t>
  </si>
  <si>
    <t>кВа</t>
  </si>
  <si>
    <t>кВт</t>
  </si>
  <si>
    <t>Расход топлива, л/час</t>
  </si>
  <si>
    <t>Емкость топливного бака, л</t>
  </si>
  <si>
    <t>Габаритные размеры, мм (Д*Ш*В)</t>
  </si>
  <si>
    <t>Цена РОЗНИЦА с НДС,  руб.</t>
  </si>
  <si>
    <t>KGE2500X</t>
  </si>
  <si>
    <t>KGE2500Е</t>
  </si>
  <si>
    <t>KGE2500ЕА</t>
  </si>
  <si>
    <t>KGE4000С</t>
  </si>
  <si>
    <t>KGE4000X</t>
  </si>
  <si>
    <t>KGE4000Е</t>
  </si>
  <si>
    <t>KGE4000ЕA</t>
  </si>
  <si>
    <t>KGE6000С</t>
  </si>
  <si>
    <t>KGE6500X</t>
  </si>
  <si>
    <t>KGE6500E</t>
  </si>
  <si>
    <t>KGE6500EA</t>
  </si>
  <si>
    <t>KGE6500X3</t>
  </si>
  <si>
    <t>KGE6500E3</t>
  </si>
  <si>
    <t>KGE6500EA3</t>
  </si>
  <si>
    <t>KGE12E</t>
  </si>
  <si>
    <t>KGE12EA</t>
  </si>
  <si>
    <t>KGE12E3</t>
  </si>
  <si>
    <t>KGE12EА3</t>
  </si>
  <si>
    <t>220 / 12 однофазные модели с дополнительным  выходом 12В</t>
  </si>
  <si>
    <t>380 / 220 трехфазные модели</t>
  </si>
  <si>
    <t>590х430х430</t>
  </si>
  <si>
    <t xml:space="preserve">                              Счетчик часов</t>
  </si>
  <si>
    <t xml:space="preserve">                              колесный комплект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</si>
</sst>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#,##0.00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ahoma"/>
      <family val="2"/>
    </font>
    <font>
      <b/>
      <sz val="16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80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80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right" vertical="center"/>
    </xf>
    <xf numFmtId="179" fontId="2" fillId="0" borderId="1" xfId="2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/>
    </xf>
    <xf numFmtId="179" fontId="2" fillId="0" borderId="1" xfId="20" applyFont="1" applyBorder="1" applyAlignment="1">
      <alignment horizontal="right" vertical="center" wrapText="1"/>
    </xf>
    <xf numFmtId="179" fontId="2" fillId="0" borderId="1" xfId="20" applyFont="1" applyBorder="1" applyAlignment="1">
      <alignment/>
    </xf>
    <xf numFmtId="179" fontId="2" fillId="0" borderId="1" xfId="20" applyFont="1" applyBorder="1" applyAlignment="1">
      <alignment vertical="center" wrapText="1"/>
    </xf>
    <xf numFmtId="179" fontId="2" fillId="0" borderId="1" xfId="20" applyFont="1" applyFill="1" applyBorder="1" applyAlignment="1">
      <alignment/>
    </xf>
    <xf numFmtId="179" fontId="2" fillId="0" borderId="1" xfId="20" applyFont="1" applyBorder="1" applyAlignment="1">
      <alignment horizontal="right"/>
    </xf>
    <xf numFmtId="179" fontId="2" fillId="0" borderId="0" xfId="20" applyFont="1" applyAlignment="1">
      <alignment/>
    </xf>
    <xf numFmtId="0" fontId="5" fillId="0" borderId="0" xfId="0" applyFont="1" applyAlignment="1">
      <alignment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3" fillId="2" borderId="16" xfId="15" applyFill="1" applyBorder="1" applyAlignment="1">
      <alignment horizontal="center" vertical="top" wrapText="1"/>
    </xf>
    <xf numFmtId="16" fontId="5" fillId="2" borderId="17" xfId="0" applyNumberFormat="1" applyFont="1" applyFill="1" applyBorder="1" applyAlignment="1">
      <alignment horizontal="center" vertical="top" wrapText="1"/>
    </xf>
    <xf numFmtId="0" fontId="0" fillId="2" borderId="18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/>
    </xf>
    <xf numFmtId="4" fontId="1" fillId="0" borderId="21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left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center" vertical="center" wrapText="1"/>
    </xf>
    <xf numFmtId="180" fontId="2" fillId="0" borderId="23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3" borderId="0" xfId="0" applyFont="1" applyFill="1" applyAlignment="1">
      <alignment horizontal="center"/>
    </xf>
    <xf numFmtId="0" fontId="7" fillId="3" borderId="19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hyperlink" Target="http://www.tk-kipor.ru/products/generators/gasoline/" TargetMode="External" /><Relationship Id="rId5" Type="http://schemas.openxmlformats.org/officeDocument/2006/relationships/hyperlink" Target="http://www.tk-kipor.ru/products/generators/gasoline/" TargetMode="External" /><Relationship Id="rId6" Type="http://schemas.openxmlformats.org/officeDocument/2006/relationships/hyperlink" Target="http://www.tk-kipor.ru/products/generators/gasoline/" TargetMode="External" /><Relationship Id="rId7" Type="http://schemas.openxmlformats.org/officeDocument/2006/relationships/hyperlink" Target="http://www.tk-kipor.ru/products/generators/gasoline/" TargetMode="External" /><Relationship Id="rId8" Type="http://schemas.openxmlformats.org/officeDocument/2006/relationships/hyperlink" Target="http://www.tk-kipor.ru/products/generators/gasoline/" TargetMode="External" /><Relationship Id="rId9" Type="http://schemas.openxmlformats.org/officeDocument/2006/relationships/hyperlink" Target="http://www.tk-kipor.ru/products/generators/gasoline/" TargetMode="External" /><Relationship Id="rId10" Type="http://schemas.openxmlformats.org/officeDocument/2006/relationships/hyperlink" Target="http://www.tk-kipor.ru/products/generators/gasoline/" TargetMode="External" /><Relationship Id="rId11" Type="http://schemas.openxmlformats.org/officeDocument/2006/relationships/hyperlink" Target="http://www.tk-kipor.ru/products/generators/gasoline/" TargetMode="External" /><Relationship Id="rId12" Type="http://schemas.openxmlformats.org/officeDocument/2006/relationships/hyperlink" Target="http://www.tk-kipor.ru/products/generators/gasoline/" TargetMode="External" /><Relationship Id="rId13" Type="http://schemas.openxmlformats.org/officeDocument/2006/relationships/hyperlink" Target="http://www.tk-kipor.ru/products/generators/gasoline/" TargetMode="External" /><Relationship Id="rId14" Type="http://schemas.openxmlformats.org/officeDocument/2006/relationships/hyperlink" Target="http://www.tk-kipor.ru/products/generators/gasoline/" TargetMode="External" /><Relationship Id="rId15" Type="http://schemas.openxmlformats.org/officeDocument/2006/relationships/hyperlink" Target="http://www.tk-kipor.ru/products/generators/gasoline/" TargetMode="External" /><Relationship Id="rId16" Type="http://schemas.openxmlformats.org/officeDocument/2006/relationships/hyperlink" Target="http://www.tk-kipor.ru/products/generators/gasoline/" TargetMode="External" /><Relationship Id="rId17" Type="http://schemas.openxmlformats.org/officeDocument/2006/relationships/hyperlink" Target="http://www.tk-kipor.ru/products/generators/gasoline/" TargetMode="External" /><Relationship Id="rId18" Type="http://schemas.openxmlformats.org/officeDocument/2006/relationships/hyperlink" Target="http://www.tk-kipor.ru/products/generators/gasoline/" TargetMode="External" /><Relationship Id="rId19" Type="http://schemas.openxmlformats.org/officeDocument/2006/relationships/hyperlink" Target="http://www.tk-kipor.ru/products/generators/gasoline/" TargetMode="External" /><Relationship Id="rId20" Type="http://schemas.openxmlformats.org/officeDocument/2006/relationships/hyperlink" Target="http://www.tk-kipor.ru/products/generators/gasoline/" TargetMode="External" /><Relationship Id="rId21" Type="http://schemas.openxmlformats.org/officeDocument/2006/relationships/hyperlink" Target="http://www.tk-kipor.ru/products/generators/gasoline/" TargetMode="External" /><Relationship Id="rId22" Type="http://schemas.openxmlformats.org/officeDocument/2006/relationships/hyperlink" Target="http://www.tk-kipor.ru/products/generators/gasoline/" TargetMode="External" /><Relationship Id="rId23" Type="http://schemas.openxmlformats.org/officeDocument/2006/relationships/hyperlink" Target="http://www.tk-kipor.ru/products/generators/gasoline/" TargetMode="External" /><Relationship Id="rId24" Type="http://schemas.openxmlformats.org/officeDocument/2006/relationships/hyperlink" Target="http://www.tk-kipor.ru/products/generators/gasoline/" TargetMode="External" /><Relationship Id="rId25" Type="http://schemas.openxmlformats.org/officeDocument/2006/relationships/hyperlink" Target="http://www.tk-kipor.ru/products/generators/gasoline/" TargetMode="External" /><Relationship Id="rId26" Type="http://schemas.openxmlformats.org/officeDocument/2006/relationships/hyperlink" Target="http://www.tk-kipor.ru/products/generators/gasoline/" TargetMode="External" /><Relationship Id="rId27" Type="http://schemas.openxmlformats.org/officeDocument/2006/relationships/hyperlink" Target="http://www.tk-kipor.ru/products/generators/gasoline/" TargetMode="External" /><Relationship Id="rId28" Type="http://schemas.openxmlformats.org/officeDocument/2006/relationships/hyperlink" Target="http://www.tk-kipor.ru/products/generators/gasoline/" TargetMode="External" /><Relationship Id="rId29" Type="http://schemas.openxmlformats.org/officeDocument/2006/relationships/hyperlink" Target="http://www.tk-kipor.ru/products/generators/gasoline/" TargetMode="External" /><Relationship Id="rId30" Type="http://schemas.openxmlformats.org/officeDocument/2006/relationships/hyperlink" Target="http://www.tk-kipor.ru/products/generators/gasoline/" TargetMode="External" /><Relationship Id="rId31" Type="http://schemas.openxmlformats.org/officeDocument/2006/relationships/hyperlink" Target="http://www.tk-kipor.ru/products/generators/gasoline/" TargetMode="External" /><Relationship Id="rId32" Type="http://schemas.openxmlformats.org/officeDocument/2006/relationships/hyperlink" Target="http://www.tk-kipor.ru/products/generators/gasoline/" TargetMode="External" /><Relationship Id="rId33" Type="http://schemas.openxmlformats.org/officeDocument/2006/relationships/hyperlink" Target="http://www.tk-kipor.ru/products/generators/gasoline/" TargetMode="External" /><Relationship Id="rId34" Type="http://schemas.openxmlformats.org/officeDocument/2006/relationships/hyperlink" Target="http://www.tk-kipor.ru/products/generators/gasoline/" TargetMode="External" /><Relationship Id="rId35" Type="http://schemas.openxmlformats.org/officeDocument/2006/relationships/hyperlink" Target="http://www.tk-kipor.ru/products/generators/gasoline/" TargetMode="External" /><Relationship Id="rId36" Type="http://schemas.openxmlformats.org/officeDocument/2006/relationships/hyperlink" Target="http://www.tk-kipor.ru/products/generators/gasoline/" TargetMode="External" /><Relationship Id="rId37" Type="http://schemas.openxmlformats.org/officeDocument/2006/relationships/hyperlink" Target="http://www.tk-kipor.ru/products/generators/gasoline/" TargetMode="External" /><Relationship Id="rId38" Type="http://schemas.openxmlformats.org/officeDocument/2006/relationships/hyperlink" Target="http://www.tk-kipor.ru/products/generators/gasoline/" TargetMode="External" /><Relationship Id="rId39" Type="http://schemas.openxmlformats.org/officeDocument/2006/relationships/hyperlink" Target="http://www.tk-kipor.ru/products/generators/gasoline/" TargetMode="External" /><Relationship Id="rId40" Type="http://schemas.openxmlformats.org/officeDocument/2006/relationships/hyperlink" Target="http://www.tk-kipor.ru/products/generators/gasoline/" TargetMode="External" /><Relationship Id="rId41" Type="http://schemas.openxmlformats.org/officeDocument/2006/relationships/hyperlink" Target="http://www.tk-kipor.ru/products/generators/gasoline/" TargetMode="External" /><Relationship Id="rId42" Type="http://schemas.openxmlformats.org/officeDocument/2006/relationships/hyperlink" Target="http://www.tk-kipor.ru/products/generators/gasoline/" TargetMode="External" /><Relationship Id="rId43" Type="http://schemas.openxmlformats.org/officeDocument/2006/relationships/hyperlink" Target="http://www.tk-kipor.ru/products/generators/gasolin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809750"/>
          <a:ext cx="304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257175</xdr:colOff>
      <xdr:row>12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257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257175</xdr:colOff>
      <xdr:row>13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562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209550</xdr:colOff>
      <xdr:row>13</xdr:row>
      <xdr:rowOff>209550</xdr:rowOff>
    </xdr:to>
    <xdr:pic>
      <xdr:nvPicPr>
        <xdr:cNvPr id="4" name="Picture 5" descr="в корзину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56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257175</xdr:colOff>
      <xdr:row>14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867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209550</xdr:colOff>
      <xdr:row>14</xdr:row>
      <xdr:rowOff>209550</xdr:rowOff>
    </xdr:to>
    <xdr:pic>
      <xdr:nvPicPr>
        <xdr:cNvPr id="6" name="Picture 7" descr="в корзину">
          <a:hlinkClick r:id="rId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867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257175</xdr:colOff>
      <xdr:row>15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3171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209550</xdr:colOff>
      <xdr:row>15</xdr:row>
      <xdr:rowOff>209550</xdr:rowOff>
    </xdr:to>
    <xdr:pic>
      <xdr:nvPicPr>
        <xdr:cNvPr id="8" name="Picture 9" descr="в корзину">
          <a:hlinkClick r:id="rId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317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257175</xdr:colOff>
      <xdr:row>16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3476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209550</xdr:colOff>
      <xdr:row>16</xdr:row>
      <xdr:rowOff>209550</xdr:rowOff>
    </xdr:to>
    <xdr:pic>
      <xdr:nvPicPr>
        <xdr:cNvPr id="10" name="Picture 11" descr="в корзину">
          <a:hlinkClick r:id="rId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3476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257175</xdr:colOff>
      <xdr:row>17</xdr:row>
      <xdr:rowOff>247650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378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209550</xdr:colOff>
      <xdr:row>17</xdr:row>
      <xdr:rowOff>209550</xdr:rowOff>
    </xdr:to>
    <xdr:pic>
      <xdr:nvPicPr>
        <xdr:cNvPr id="12" name="Picture 13" descr="в корзину">
          <a:hlinkClick r:id="rId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3781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257175</xdr:colOff>
      <xdr:row>18</xdr:row>
      <xdr:rowOff>247650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086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209550</xdr:colOff>
      <xdr:row>18</xdr:row>
      <xdr:rowOff>209550</xdr:rowOff>
    </xdr:to>
    <xdr:pic>
      <xdr:nvPicPr>
        <xdr:cNvPr id="14" name="Picture 15" descr="в корзину">
          <a:hlinkClick r:id="rId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4086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257175</xdr:colOff>
      <xdr:row>19</xdr:row>
      <xdr:rowOff>247650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391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209550</xdr:colOff>
      <xdr:row>19</xdr:row>
      <xdr:rowOff>209550</xdr:rowOff>
    </xdr:to>
    <xdr:pic>
      <xdr:nvPicPr>
        <xdr:cNvPr id="16" name="Picture 17" descr="в корзину">
          <a:hlinkClick r:id="rId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4391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257175</xdr:colOff>
      <xdr:row>20</xdr:row>
      <xdr:rowOff>247650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695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209550</xdr:colOff>
      <xdr:row>20</xdr:row>
      <xdr:rowOff>209550</xdr:rowOff>
    </xdr:to>
    <xdr:pic>
      <xdr:nvPicPr>
        <xdr:cNvPr id="18" name="Picture 19" descr="в корзину">
          <a:hlinkClick r:id="rId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4695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257175</xdr:colOff>
      <xdr:row>21</xdr:row>
      <xdr:rowOff>247650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000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209550</xdr:colOff>
      <xdr:row>21</xdr:row>
      <xdr:rowOff>209550</xdr:rowOff>
    </xdr:to>
    <xdr:pic>
      <xdr:nvPicPr>
        <xdr:cNvPr id="20" name="Picture 21" descr="в корзину">
          <a:hlinkClick r:id="rId2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5000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257175</xdr:colOff>
      <xdr:row>22</xdr:row>
      <xdr:rowOff>247650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305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209550</xdr:colOff>
      <xdr:row>22</xdr:row>
      <xdr:rowOff>209550</xdr:rowOff>
    </xdr:to>
    <xdr:pic>
      <xdr:nvPicPr>
        <xdr:cNvPr id="22" name="Picture 23" descr="в корзину">
          <a:hlinkClick r:id="rId2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5305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257175</xdr:colOff>
      <xdr:row>23</xdr:row>
      <xdr:rowOff>247650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610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209550</xdr:colOff>
      <xdr:row>23</xdr:row>
      <xdr:rowOff>209550</xdr:rowOff>
    </xdr:to>
    <xdr:pic>
      <xdr:nvPicPr>
        <xdr:cNvPr id="24" name="Picture 25" descr="в корзину">
          <a:hlinkClick r:id="rId2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5610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257175</xdr:colOff>
      <xdr:row>24</xdr:row>
      <xdr:rowOff>247650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915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209550</xdr:colOff>
      <xdr:row>24</xdr:row>
      <xdr:rowOff>209550</xdr:rowOff>
    </xdr:to>
    <xdr:pic>
      <xdr:nvPicPr>
        <xdr:cNvPr id="26" name="Picture 27" descr="в корзину">
          <a:hlinkClick r:id="rId2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5915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257175</xdr:colOff>
      <xdr:row>25</xdr:row>
      <xdr:rowOff>247650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6219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209550</xdr:colOff>
      <xdr:row>25</xdr:row>
      <xdr:rowOff>209550</xdr:rowOff>
    </xdr:to>
    <xdr:pic>
      <xdr:nvPicPr>
        <xdr:cNvPr id="28" name="Picture 29" descr="в корзину">
          <a:hlinkClick r:id="rId2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6219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257175</xdr:colOff>
      <xdr:row>26</xdr:row>
      <xdr:rowOff>247650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6562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209550</xdr:colOff>
      <xdr:row>26</xdr:row>
      <xdr:rowOff>209550</xdr:rowOff>
    </xdr:to>
    <xdr:pic>
      <xdr:nvPicPr>
        <xdr:cNvPr id="30" name="Picture 31" descr="в корзину">
          <a:hlinkClick r:id="rId3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6562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257175</xdr:colOff>
      <xdr:row>27</xdr:row>
      <xdr:rowOff>247650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6867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209550</xdr:colOff>
      <xdr:row>27</xdr:row>
      <xdr:rowOff>209550</xdr:rowOff>
    </xdr:to>
    <xdr:pic>
      <xdr:nvPicPr>
        <xdr:cNvPr id="32" name="Picture 33" descr="в корзину">
          <a:hlinkClick r:id="rId3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686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257175</xdr:colOff>
      <xdr:row>28</xdr:row>
      <xdr:rowOff>247650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7172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209550</xdr:colOff>
      <xdr:row>28</xdr:row>
      <xdr:rowOff>209550</xdr:rowOff>
    </xdr:to>
    <xdr:pic>
      <xdr:nvPicPr>
        <xdr:cNvPr id="34" name="Picture 35" descr="в корзину">
          <a:hlinkClick r:id="rId3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7172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257175</xdr:colOff>
      <xdr:row>29</xdr:row>
      <xdr:rowOff>247650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7477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209550</xdr:colOff>
      <xdr:row>29</xdr:row>
      <xdr:rowOff>209550</xdr:rowOff>
    </xdr:to>
    <xdr:pic>
      <xdr:nvPicPr>
        <xdr:cNvPr id="36" name="Picture 37" descr="в корзину">
          <a:hlinkClick r:id="rId3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7477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257175</xdr:colOff>
      <xdr:row>30</xdr:row>
      <xdr:rowOff>247650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7781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209550</xdr:colOff>
      <xdr:row>30</xdr:row>
      <xdr:rowOff>209550</xdr:rowOff>
    </xdr:to>
    <xdr:pic>
      <xdr:nvPicPr>
        <xdr:cNvPr id="38" name="Picture 39" descr="в корзину">
          <a:hlinkClick r:id="rId3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778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257175</xdr:colOff>
      <xdr:row>31</xdr:row>
      <xdr:rowOff>276225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80867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209550</xdr:colOff>
      <xdr:row>31</xdr:row>
      <xdr:rowOff>238125</xdr:rowOff>
    </xdr:to>
    <xdr:pic>
      <xdr:nvPicPr>
        <xdr:cNvPr id="40" name="Picture 41" descr="в корзину">
          <a:hlinkClick r:id="rId4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80867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257175</xdr:colOff>
      <xdr:row>32</xdr:row>
      <xdr:rowOff>247650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8429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209550</xdr:colOff>
      <xdr:row>32</xdr:row>
      <xdr:rowOff>209550</xdr:rowOff>
    </xdr:to>
    <xdr:pic>
      <xdr:nvPicPr>
        <xdr:cNvPr id="42" name="Picture 43" descr="в корзину">
          <a:hlinkClick r:id="rId4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842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kipor.ru/products/generators/gasoline/0/396/" TargetMode="External" /><Relationship Id="rId2" Type="http://schemas.openxmlformats.org/officeDocument/2006/relationships/hyperlink" Target="http://www.tk-kipor.ru/products/generators/gasoline/0/1/" TargetMode="External" /><Relationship Id="rId3" Type="http://schemas.openxmlformats.org/officeDocument/2006/relationships/hyperlink" Target="http://www.tk-kipor.ru/products/generators/gasoline/0/2/" TargetMode="External" /><Relationship Id="rId4" Type="http://schemas.openxmlformats.org/officeDocument/2006/relationships/hyperlink" Target="http://www.tk-kipor.ru/products/generators/gasoline/0/457/" TargetMode="External" /><Relationship Id="rId5" Type="http://schemas.openxmlformats.org/officeDocument/2006/relationships/hyperlink" Target="http://www.tk-kipor.ru/products/generators/gasoline/0/3/" TargetMode="External" /><Relationship Id="rId6" Type="http://schemas.openxmlformats.org/officeDocument/2006/relationships/hyperlink" Target="http://www.tk-kipor.ru/products/generators/gasoline/0/4/" TargetMode="External" /><Relationship Id="rId7" Type="http://schemas.openxmlformats.org/officeDocument/2006/relationships/hyperlink" Target="http://www.tk-kipor.ru/products/generators/gasoline/0/287/" TargetMode="External" /><Relationship Id="rId8" Type="http://schemas.openxmlformats.org/officeDocument/2006/relationships/hyperlink" Target="http://www.tk-kipor.ru/products/generators/gasoline/0/5/" TargetMode="External" /><Relationship Id="rId9" Type="http://schemas.openxmlformats.org/officeDocument/2006/relationships/hyperlink" Target="http://www.tk-kipor.ru/products/generators/gasoline/0/6/" TargetMode="External" /><Relationship Id="rId10" Type="http://schemas.openxmlformats.org/officeDocument/2006/relationships/hyperlink" Target="http://www.tk-kipor.ru/products/generators/gasoline/0/458/" TargetMode="External" /><Relationship Id="rId11" Type="http://schemas.openxmlformats.org/officeDocument/2006/relationships/hyperlink" Target="http://www.tk-kipor.ru/products/generators/gasoline/0/7/" TargetMode="External" /><Relationship Id="rId12" Type="http://schemas.openxmlformats.org/officeDocument/2006/relationships/hyperlink" Target="http://www.tk-kipor.ru/products/generators/gasoline/0/289/" TargetMode="External" /><Relationship Id="rId13" Type="http://schemas.openxmlformats.org/officeDocument/2006/relationships/hyperlink" Target="http://www.tk-kipor.ru/products/generators/gasoline/0/288/" TargetMode="External" /><Relationship Id="rId14" Type="http://schemas.openxmlformats.org/officeDocument/2006/relationships/hyperlink" Target="http://www.tk-kipor.ru/products/generators/gasoline/0/465/" TargetMode="External" /><Relationship Id="rId15" Type="http://schemas.openxmlformats.org/officeDocument/2006/relationships/hyperlink" Target="http://www.tk-kipor.ru/products/generators/gasoline/0/459/" TargetMode="External" /><Relationship Id="rId16" Type="http://schemas.openxmlformats.org/officeDocument/2006/relationships/hyperlink" Target="http://www.tk-kipor.ru/products/generators/gasoline/0/466/" TargetMode="External" /><Relationship Id="rId17" Type="http://schemas.openxmlformats.org/officeDocument/2006/relationships/hyperlink" Target="http://www.tk-kipor.ru/products/generators/gasoline/0/8/" TargetMode="External" /><Relationship Id="rId18" Type="http://schemas.openxmlformats.org/officeDocument/2006/relationships/hyperlink" Target="http://www.tk-kipor.ru/products/generators/gasoline/0/467/" TargetMode="External" /><Relationship Id="rId19" Type="http://schemas.openxmlformats.org/officeDocument/2006/relationships/hyperlink" Target="http://www.tk-kipor.ru/products/generators/gasoline/0/9/" TargetMode="External" /><Relationship Id="rId20" Type="http://schemas.openxmlformats.org/officeDocument/2006/relationships/hyperlink" Target="http://www.tk-kipor.ru/products/generators/gasoline/0/468/" TargetMode="External" /><Relationship Id="rId21" Type="http://schemas.openxmlformats.org/officeDocument/2006/relationships/hyperlink" Target="http://www.tk-kipor.ru/products/generators/gasoline/0/460/" TargetMode="External" /><Relationship Id="rId22" Type="http://schemas.openxmlformats.org/officeDocument/2006/relationships/hyperlink" Target="http://www.tk-kipor.ru/products/generators/gasoline/0/469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7"/>
  <sheetViews>
    <sheetView tabSelected="1" workbookViewId="0" topLeftCell="A65">
      <selection activeCell="B72" sqref="B72:L73"/>
    </sheetView>
  </sheetViews>
  <sheetFormatPr defaultColWidth="9.140625" defaultRowHeight="12.75"/>
  <cols>
    <col min="1" max="1" width="2.00390625" style="2" customWidth="1"/>
    <col min="2" max="2" width="3.7109375" style="2" customWidth="1"/>
    <col min="3" max="3" width="23.28125" style="2" customWidth="1"/>
    <col min="4" max="4" width="8.28125" style="2" customWidth="1"/>
    <col min="5" max="5" width="9.28125" style="2" customWidth="1"/>
    <col min="6" max="6" width="8.7109375" style="2" customWidth="1"/>
    <col min="7" max="7" width="12.28125" style="2" customWidth="1"/>
    <col min="8" max="8" width="9.140625" style="2" customWidth="1"/>
    <col min="9" max="9" width="10.57421875" style="2" customWidth="1"/>
    <col min="10" max="10" width="13.140625" style="2" customWidth="1"/>
    <col min="11" max="11" width="10.7109375" style="2" customWidth="1"/>
    <col min="12" max="12" width="10.8515625" style="2" customWidth="1"/>
    <col min="13" max="13" width="1.7109375" style="2" customWidth="1"/>
    <col min="14" max="14" width="41.421875" style="2" customWidth="1"/>
    <col min="15" max="15" width="11.28125" style="2" customWidth="1"/>
    <col min="16" max="16384" width="9.140625" style="2" customWidth="1"/>
  </cols>
  <sheetData>
    <row r="1" spans="2:12" ht="20.25">
      <c r="B1" s="128" t="s">
        <v>83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2:12" ht="37.5" customHeight="1">
      <c r="B2" s="129" t="s">
        <v>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4.25">
      <c r="B3" s="130" t="s">
        <v>85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4.25">
      <c r="B4" s="131" t="s">
        <v>86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2.75">
      <c r="B5" s="100" t="s">
        <v>338</v>
      </c>
      <c r="C5" s="100" t="s">
        <v>332</v>
      </c>
      <c r="D5" s="100" t="s">
        <v>336</v>
      </c>
      <c r="E5" s="74" t="s">
        <v>337</v>
      </c>
      <c r="F5" s="74"/>
      <c r="G5" s="74" t="s">
        <v>302</v>
      </c>
      <c r="H5" s="74" t="s">
        <v>344</v>
      </c>
      <c r="I5" s="74" t="s">
        <v>345</v>
      </c>
      <c r="J5" s="74" t="s">
        <v>346</v>
      </c>
      <c r="K5" s="74" t="s">
        <v>339</v>
      </c>
      <c r="L5" s="74" t="s">
        <v>347</v>
      </c>
    </row>
    <row r="6" spans="2:12" ht="12.75" customHeight="1">
      <c r="B6" s="101"/>
      <c r="C6" s="101"/>
      <c r="D6" s="101"/>
      <c r="E6" s="80" t="s">
        <v>341</v>
      </c>
      <c r="F6" s="81"/>
      <c r="G6" s="74"/>
      <c r="H6" s="74"/>
      <c r="I6" s="74"/>
      <c r="J6" s="74"/>
      <c r="K6" s="74"/>
      <c r="L6" s="74"/>
    </row>
    <row r="7" spans="2:12" ht="14.25" customHeight="1">
      <c r="B7" s="102"/>
      <c r="C7" s="102"/>
      <c r="D7" s="102"/>
      <c r="E7" s="1" t="s">
        <v>342</v>
      </c>
      <c r="F7" s="1" t="s">
        <v>343</v>
      </c>
      <c r="G7" s="74"/>
      <c r="H7" s="74"/>
      <c r="I7" s="74"/>
      <c r="J7" s="74"/>
      <c r="K7" s="74"/>
      <c r="L7" s="74"/>
    </row>
    <row r="8" spans="2:12" ht="12.75">
      <c r="B8" s="70" t="s">
        <v>303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4" ht="13.5" thickBot="1">
      <c r="B9" s="119" t="s">
        <v>331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N9"/>
    </row>
    <row r="10" spans="2:12" ht="12.75">
      <c r="B10" s="3">
        <v>1</v>
      </c>
      <c r="C10" s="4" t="s">
        <v>348</v>
      </c>
      <c r="D10" s="116" t="s">
        <v>366</v>
      </c>
      <c r="E10" s="111">
        <v>2.2</v>
      </c>
      <c r="F10" s="111">
        <v>2.2</v>
      </c>
      <c r="G10" s="111">
        <v>8.7</v>
      </c>
      <c r="H10" s="111">
        <v>1</v>
      </c>
      <c r="I10" s="111">
        <v>15</v>
      </c>
      <c r="J10" s="117" t="s">
        <v>368</v>
      </c>
      <c r="K10" s="5">
        <v>39</v>
      </c>
      <c r="L10" s="6">
        <v>13950</v>
      </c>
    </row>
    <row r="11" spans="2:17" ht="12.75">
      <c r="B11" s="7">
        <v>2</v>
      </c>
      <c r="C11" s="8" t="s">
        <v>349</v>
      </c>
      <c r="D11" s="64"/>
      <c r="E11" s="112"/>
      <c r="F11" s="112"/>
      <c r="G11" s="112"/>
      <c r="H11" s="112"/>
      <c r="I11" s="112"/>
      <c r="J11" s="92"/>
      <c r="K11" s="10">
        <v>43</v>
      </c>
      <c r="L11" s="11">
        <v>15950</v>
      </c>
      <c r="N11" s="20"/>
      <c r="O11" s="21"/>
      <c r="P11" s="57"/>
      <c r="Q11" s="57">
        <f>(O11*100)/125</f>
        <v>0</v>
      </c>
    </row>
    <row r="12" spans="2:17" ht="12.75">
      <c r="B12" s="7">
        <v>3</v>
      </c>
      <c r="C12" s="8" t="s">
        <v>350</v>
      </c>
      <c r="D12" s="64"/>
      <c r="E12" s="113"/>
      <c r="F12" s="113"/>
      <c r="G12" s="113"/>
      <c r="H12" s="113"/>
      <c r="I12" s="113"/>
      <c r="J12" s="88"/>
      <c r="K12" s="10">
        <v>44</v>
      </c>
      <c r="L12" s="11">
        <v>22450</v>
      </c>
      <c r="N12" s="20"/>
      <c r="O12" s="21"/>
      <c r="Q12" s="57">
        <f>P11-Q11</f>
        <v>0</v>
      </c>
    </row>
    <row r="13" spans="2:15" ht="12.75">
      <c r="B13" s="7">
        <v>4</v>
      </c>
      <c r="C13" s="8" t="s">
        <v>351</v>
      </c>
      <c r="D13" s="64"/>
      <c r="E13" s="114">
        <v>3.3</v>
      </c>
      <c r="F13" s="114">
        <v>3.3</v>
      </c>
      <c r="G13" s="114">
        <v>13</v>
      </c>
      <c r="H13" s="114">
        <v>1.5</v>
      </c>
      <c r="I13" s="12">
        <v>15</v>
      </c>
      <c r="J13" s="87" t="s">
        <v>335</v>
      </c>
      <c r="K13" s="10">
        <v>68</v>
      </c>
      <c r="L13" s="11">
        <v>20470</v>
      </c>
      <c r="N13" s="20"/>
      <c r="O13" s="21"/>
    </row>
    <row r="14" spans="2:15" ht="12.75">
      <c r="B14" s="7">
        <v>5</v>
      </c>
      <c r="C14" s="8" t="s">
        <v>352</v>
      </c>
      <c r="D14" s="64"/>
      <c r="E14" s="112"/>
      <c r="F14" s="112"/>
      <c r="G14" s="112"/>
      <c r="H14" s="112"/>
      <c r="I14" s="112">
        <v>25</v>
      </c>
      <c r="J14" s="92"/>
      <c r="K14" s="10">
        <v>68</v>
      </c>
      <c r="L14" s="11">
        <v>22950</v>
      </c>
      <c r="N14" s="20"/>
      <c r="O14" s="21"/>
    </row>
    <row r="15" spans="2:15" ht="12.75">
      <c r="B15" s="7">
        <v>6</v>
      </c>
      <c r="C15" s="8" t="s">
        <v>353</v>
      </c>
      <c r="D15" s="64"/>
      <c r="E15" s="112"/>
      <c r="F15" s="112"/>
      <c r="G15" s="112"/>
      <c r="H15" s="112"/>
      <c r="I15" s="112"/>
      <c r="J15" s="92"/>
      <c r="K15" s="10">
        <v>73</v>
      </c>
      <c r="L15" s="11">
        <v>27700</v>
      </c>
      <c r="N15" s="20"/>
      <c r="O15" s="21"/>
    </row>
    <row r="16" spans="2:15" ht="12.75">
      <c r="B16" s="7">
        <v>7</v>
      </c>
      <c r="C16" s="8" t="s">
        <v>354</v>
      </c>
      <c r="D16" s="64"/>
      <c r="E16" s="113"/>
      <c r="F16" s="113"/>
      <c r="G16" s="113"/>
      <c r="H16" s="113"/>
      <c r="I16" s="113"/>
      <c r="J16" s="88"/>
      <c r="K16" s="10">
        <v>74</v>
      </c>
      <c r="L16" s="11">
        <v>32000</v>
      </c>
      <c r="N16" s="20"/>
      <c r="O16" s="21"/>
    </row>
    <row r="17" spans="2:15" ht="12.75">
      <c r="B17" s="7">
        <v>8</v>
      </c>
      <c r="C17" s="8" t="s">
        <v>355</v>
      </c>
      <c r="D17" s="64"/>
      <c r="E17" s="114">
        <v>5.5</v>
      </c>
      <c r="F17" s="114">
        <v>5.5</v>
      </c>
      <c r="G17" s="114">
        <v>21.8</v>
      </c>
      <c r="H17" s="114">
        <v>2.6</v>
      </c>
      <c r="I17" s="12">
        <v>15</v>
      </c>
      <c r="J17" s="87" t="s">
        <v>335</v>
      </c>
      <c r="K17" s="10">
        <v>83</v>
      </c>
      <c r="L17" s="11">
        <v>25100</v>
      </c>
      <c r="N17" s="20"/>
      <c r="O17" s="21"/>
    </row>
    <row r="18" spans="2:15" ht="12.75">
      <c r="B18" s="7">
        <v>9</v>
      </c>
      <c r="C18" s="8" t="s">
        <v>356</v>
      </c>
      <c r="D18" s="64"/>
      <c r="E18" s="112"/>
      <c r="F18" s="112"/>
      <c r="G18" s="112"/>
      <c r="H18" s="112"/>
      <c r="I18" s="114">
        <v>25</v>
      </c>
      <c r="J18" s="92"/>
      <c r="K18" s="10">
        <v>83</v>
      </c>
      <c r="L18" s="11">
        <v>27700</v>
      </c>
      <c r="N18" s="20"/>
      <c r="O18" s="21"/>
    </row>
    <row r="19" spans="2:15" ht="12.75">
      <c r="B19" s="7">
        <v>10</v>
      </c>
      <c r="C19" s="8" t="s">
        <v>357</v>
      </c>
      <c r="D19" s="64"/>
      <c r="E19" s="112"/>
      <c r="F19" s="112"/>
      <c r="G19" s="112"/>
      <c r="H19" s="112"/>
      <c r="I19" s="112"/>
      <c r="J19" s="92"/>
      <c r="K19" s="10">
        <v>90</v>
      </c>
      <c r="L19" s="11">
        <v>30800</v>
      </c>
      <c r="N19" s="20"/>
      <c r="O19" s="21"/>
    </row>
    <row r="20" spans="2:15" ht="13.5" thickBot="1">
      <c r="B20" s="13">
        <v>11</v>
      </c>
      <c r="C20" s="14" t="s">
        <v>358</v>
      </c>
      <c r="D20" s="87"/>
      <c r="E20" s="115"/>
      <c r="F20" s="115"/>
      <c r="G20" s="115"/>
      <c r="H20" s="115"/>
      <c r="I20" s="115"/>
      <c r="J20" s="88"/>
      <c r="K20" s="15">
        <v>91</v>
      </c>
      <c r="L20" s="16">
        <v>35100</v>
      </c>
      <c r="N20" s="20"/>
      <c r="O20" s="21"/>
    </row>
    <row r="21" spans="2:15" ht="12.75">
      <c r="B21" s="3">
        <v>12</v>
      </c>
      <c r="C21" s="4" t="s">
        <v>359</v>
      </c>
      <c r="D21" s="116" t="s">
        <v>367</v>
      </c>
      <c r="E21" s="111">
        <v>6</v>
      </c>
      <c r="F21" s="111">
        <v>4.8</v>
      </c>
      <c r="G21" s="111">
        <v>8</v>
      </c>
      <c r="H21" s="111">
        <v>2.6</v>
      </c>
      <c r="I21" s="111">
        <v>25</v>
      </c>
      <c r="J21" s="117" t="s">
        <v>335</v>
      </c>
      <c r="K21" s="5">
        <v>83</v>
      </c>
      <c r="L21" s="6">
        <v>28900</v>
      </c>
      <c r="N21" s="20"/>
      <c r="O21" s="21"/>
    </row>
    <row r="22" spans="2:15" ht="12.75">
      <c r="B22" s="7">
        <v>13</v>
      </c>
      <c r="C22" s="8" t="s">
        <v>360</v>
      </c>
      <c r="D22" s="64"/>
      <c r="E22" s="112"/>
      <c r="F22" s="112"/>
      <c r="G22" s="112"/>
      <c r="H22" s="112"/>
      <c r="I22" s="112"/>
      <c r="J22" s="92"/>
      <c r="K22" s="10">
        <v>90</v>
      </c>
      <c r="L22" s="11">
        <v>31800</v>
      </c>
      <c r="N22" s="20"/>
      <c r="O22" s="21"/>
    </row>
    <row r="23" spans="2:15" ht="13.5" thickBot="1">
      <c r="B23" s="13">
        <v>14</v>
      </c>
      <c r="C23" s="14" t="s">
        <v>361</v>
      </c>
      <c r="D23" s="87"/>
      <c r="E23" s="115"/>
      <c r="F23" s="115"/>
      <c r="G23" s="115"/>
      <c r="H23" s="115"/>
      <c r="I23" s="115"/>
      <c r="J23" s="118"/>
      <c r="K23" s="15">
        <v>91</v>
      </c>
      <c r="L23" s="16">
        <v>36100</v>
      </c>
      <c r="N23" s="20"/>
      <c r="O23" s="21"/>
    </row>
    <row r="24" spans="2:15" ht="12.75">
      <c r="B24" s="3">
        <v>15</v>
      </c>
      <c r="C24" s="4" t="s">
        <v>362</v>
      </c>
      <c r="D24" s="116">
        <v>220</v>
      </c>
      <c r="E24" s="111">
        <v>9.5</v>
      </c>
      <c r="F24" s="111">
        <v>9.5</v>
      </c>
      <c r="G24" s="111">
        <v>36.9</v>
      </c>
      <c r="H24" s="111">
        <v>4.3</v>
      </c>
      <c r="I24" s="111">
        <v>25</v>
      </c>
      <c r="J24" s="117" t="s">
        <v>334</v>
      </c>
      <c r="K24" s="5">
        <v>155</v>
      </c>
      <c r="L24" s="6">
        <v>65500</v>
      </c>
      <c r="N24" s="20"/>
      <c r="O24" s="21"/>
    </row>
    <row r="25" spans="2:15" ht="13.5" thickBot="1">
      <c r="B25" s="13">
        <v>16</v>
      </c>
      <c r="C25" s="14" t="s">
        <v>363</v>
      </c>
      <c r="D25" s="87"/>
      <c r="E25" s="115"/>
      <c r="F25" s="115"/>
      <c r="G25" s="115"/>
      <c r="H25" s="115"/>
      <c r="I25" s="115"/>
      <c r="J25" s="118"/>
      <c r="K25" s="15">
        <v>156</v>
      </c>
      <c r="L25" s="16">
        <v>71100</v>
      </c>
      <c r="N25" s="20"/>
      <c r="O25" s="21"/>
    </row>
    <row r="26" spans="2:15" ht="12.75">
      <c r="B26" s="3">
        <v>17</v>
      </c>
      <c r="C26" s="4" t="s">
        <v>364</v>
      </c>
      <c r="D26" s="116">
        <v>380</v>
      </c>
      <c r="E26" s="111">
        <v>10.5</v>
      </c>
      <c r="F26" s="111">
        <v>8.4</v>
      </c>
      <c r="G26" s="111">
        <v>13.7</v>
      </c>
      <c r="H26" s="111">
        <v>4.3</v>
      </c>
      <c r="I26" s="111">
        <v>25</v>
      </c>
      <c r="J26" s="117" t="s">
        <v>334</v>
      </c>
      <c r="K26" s="5">
        <v>155</v>
      </c>
      <c r="L26" s="6">
        <v>66950</v>
      </c>
      <c r="N26" s="20"/>
      <c r="O26" s="21"/>
    </row>
    <row r="27" spans="2:15" ht="13.5" thickBot="1">
      <c r="B27" s="13">
        <v>18</v>
      </c>
      <c r="C27" s="14" t="s">
        <v>365</v>
      </c>
      <c r="D27" s="87"/>
      <c r="E27" s="112"/>
      <c r="F27" s="112"/>
      <c r="G27" s="112"/>
      <c r="H27" s="112"/>
      <c r="I27" s="112"/>
      <c r="J27" s="92"/>
      <c r="K27" s="15">
        <v>156</v>
      </c>
      <c r="L27" s="16">
        <v>72550</v>
      </c>
      <c r="N27" s="20"/>
      <c r="O27" s="21"/>
    </row>
    <row r="28" spans="2:15" ht="13.5" thickBot="1">
      <c r="B28" s="120" t="s">
        <v>333</v>
      </c>
      <c r="C28" s="121"/>
      <c r="D28" s="124" t="s">
        <v>369</v>
      </c>
      <c r="E28" s="125"/>
      <c r="F28" s="125"/>
      <c r="G28" s="125"/>
      <c r="H28" s="125"/>
      <c r="I28" s="125"/>
      <c r="J28" s="125"/>
      <c r="K28" s="126"/>
      <c r="L28" s="19">
        <v>790</v>
      </c>
      <c r="N28" s="20"/>
      <c r="O28" s="21"/>
    </row>
    <row r="29" spans="2:12" ht="13.5" thickBot="1">
      <c r="B29" s="122"/>
      <c r="C29" s="123"/>
      <c r="D29" s="127" t="s">
        <v>370</v>
      </c>
      <c r="E29" s="127"/>
      <c r="F29" s="127"/>
      <c r="G29" s="127"/>
      <c r="H29" s="127"/>
      <c r="I29" s="127"/>
      <c r="J29" s="127"/>
      <c r="K29" s="127"/>
      <c r="L29" s="18">
        <v>870</v>
      </c>
    </row>
    <row r="30" spans="2:12" ht="12.75">
      <c r="B30" s="98" t="s">
        <v>6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5" ht="12.75">
      <c r="B31" s="8">
        <v>19</v>
      </c>
      <c r="C31" s="8" t="s">
        <v>12</v>
      </c>
      <c r="D31" s="87" t="s">
        <v>366</v>
      </c>
      <c r="E31" s="12">
        <v>0.7</v>
      </c>
      <c r="F31" s="12">
        <v>0.7</v>
      </c>
      <c r="G31" s="12">
        <v>3</v>
      </c>
      <c r="H31" s="12">
        <v>0.2</v>
      </c>
      <c r="I31" s="12">
        <v>1.55</v>
      </c>
      <c r="J31" s="12" t="s">
        <v>7</v>
      </c>
      <c r="K31" s="10">
        <v>10.5</v>
      </c>
      <c r="L31" s="28">
        <v>10450</v>
      </c>
      <c r="N31" s="20"/>
      <c r="O31" s="32"/>
    </row>
    <row r="32" spans="2:15" ht="12.75">
      <c r="B32" s="8">
        <v>20</v>
      </c>
      <c r="C32" s="8" t="s">
        <v>10</v>
      </c>
      <c r="D32" s="92"/>
      <c r="E32" s="114">
        <v>1</v>
      </c>
      <c r="F32" s="114">
        <v>1</v>
      </c>
      <c r="G32" s="114">
        <v>3.9</v>
      </c>
      <c r="H32" s="114">
        <v>0.4</v>
      </c>
      <c r="I32" s="114">
        <v>2.6</v>
      </c>
      <c r="J32" s="114" t="s">
        <v>8</v>
      </c>
      <c r="K32" s="10">
        <v>14</v>
      </c>
      <c r="L32" s="28">
        <v>13950</v>
      </c>
      <c r="N32" s="20"/>
      <c r="O32" s="32"/>
    </row>
    <row r="33" spans="2:15" ht="12.75">
      <c r="B33" s="8">
        <v>21</v>
      </c>
      <c r="C33" s="8" t="s">
        <v>11</v>
      </c>
      <c r="D33" s="92"/>
      <c r="E33" s="112"/>
      <c r="F33" s="112"/>
      <c r="G33" s="112"/>
      <c r="H33" s="112"/>
      <c r="I33" s="112"/>
      <c r="J33" s="112"/>
      <c r="K33" s="10">
        <v>15.5</v>
      </c>
      <c r="L33" s="28">
        <v>15250</v>
      </c>
      <c r="N33" s="20"/>
      <c r="O33" s="32"/>
    </row>
    <row r="34" spans="2:15" ht="12.75">
      <c r="B34" s="8">
        <v>22</v>
      </c>
      <c r="C34" s="8" t="s">
        <v>9</v>
      </c>
      <c r="D34" s="92"/>
      <c r="E34" s="113"/>
      <c r="F34" s="113"/>
      <c r="G34" s="113"/>
      <c r="H34" s="113"/>
      <c r="I34" s="113"/>
      <c r="J34" s="113"/>
      <c r="K34" s="10">
        <v>14</v>
      </c>
      <c r="L34" s="28">
        <v>17200</v>
      </c>
      <c r="M34" s="17"/>
      <c r="N34" s="20"/>
      <c r="O34" s="32"/>
    </row>
    <row r="35" spans="2:15" ht="12.75">
      <c r="B35" s="8">
        <v>23</v>
      </c>
      <c r="C35" s="8" t="s">
        <v>13</v>
      </c>
      <c r="D35" s="92"/>
      <c r="E35" s="114">
        <v>2</v>
      </c>
      <c r="F35" s="114">
        <v>2</v>
      </c>
      <c r="G35" s="114">
        <v>7</v>
      </c>
      <c r="H35" s="114">
        <v>0.6</v>
      </c>
      <c r="I35" s="114">
        <v>3.7</v>
      </c>
      <c r="J35" s="114" t="s">
        <v>5</v>
      </c>
      <c r="K35" s="10">
        <v>22</v>
      </c>
      <c r="L35" s="28">
        <v>18850</v>
      </c>
      <c r="N35" s="20"/>
      <c r="O35" s="32"/>
    </row>
    <row r="36" spans="2:15" ht="12.75">
      <c r="B36" s="8">
        <v>24</v>
      </c>
      <c r="C36" s="8" t="s">
        <v>14</v>
      </c>
      <c r="D36" s="92"/>
      <c r="E36" s="112"/>
      <c r="F36" s="112"/>
      <c r="G36" s="112"/>
      <c r="H36" s="112"/>
      <c r="I36" s="112"/>
      <c r="J36" s="112"/>
      <c r="K36" s="10">
        <v>23.5</v>
      </c>
      <c r="L36" s="28">
        <v>20150</v>
      </c>
      <c r="N36" s="20"/>
      <c r="O36" s="32"/>
    </row>
    <row r="37" spans="2:15" ht="12.75">
      <c r="B37" s="23">
        <v>25</v>
      </c>
      <c r="C37" s="8" t="s">
        <v>15</v>
      </c>
      <c r="D37" s="92"/>
      <c r="E37" s="113"/>
      <c r="F37" s="113"/>
      <c r="G37" s="113"/>
      <c r="H37" s="113"/>
      <c r="I37" s="113"/>
      <c r="J37" s="113"/>
      <c r="K37" s="10">
        <v>22</v>
      </c>
      <c r="L37" s="28">
        <v>23950</v>
      </c>
      <c r="N37" s="20"/>
      <c r="O37" s="32"/>
    </row>
    <row r="38" spans="2:15" ht="12.75">
      <c r="B38" s="8">
        <v>26</v>
      </c>
      <c r="C38" s="8" t="s">
        <v>16</v>
      </c>
      <c r="D38" s="92"/>
      <c r="E38" s="114">
        <v>2.6</v>
      </c>
      <c r="F38" s="114">
        <v>2.6</v>
      </c>
      <c r="G38" s="114">
        <v>10</v>
      </c>
      <c r="H38" s="114">
        <v>0.9</v>
      </c>
      <c r="I38" s="114">
        <v>4.8</v>
      </c>
      <c r="J38" s="9" t="s">
        <v>17</v>
      </c>
      <c r="K38" s="10">
        <v>26</v>
      </c>
      <c r="L38" s="28">
        <v>24950</v>
      </c>
      <c r="N38" s="20"/>
      <c r="O38" s="32"/>
    </row>
    <row r="39" spans="2:15" ht="12.75">
      <c r="B39" s="8">
        <v>27</v>
      </c>
      <c r="C39" s="8" t="s">
        <v>18</v>
      </c>
      <c r="D39" s="92"/>
      <c r="E39" s="112"/>
      <c r="F39" s="112"/>
      <c r="G39" s="112"/>
      <c r="H39" s="112"/>
      <c r="I39" s="112"/>
      <c r="J39" s="9" t="s">
        <v>19</v>
      </c>
      <c r="K39" s="10">
        <v>27.5</v>
      </c>
      <c r="L39" s="29">
        <v>26500</v>
      </c>
      <c r="N39" s="20"/>
      <c r="O39" s="32"/>
    </row>
    <row r="40" spans="2:15" ht="12.75">
      <c r="B40" s="8">
        <v>28</v>
      </c>
      <c r="C40" s="8" t="s">
        <v>20</v>
      </c>
      <c r="D40" s="92"/>
      <c r="E40" s="113"/>
      <c r="F40" s="113"/>
      <c r="G40" s="113"/>
      <c r="H40" s="113"/>
      <c r="I40" s="113"/>
      <c r="J40" s="9" t="s">
        <v>21</v>
      </c>
      <c r="K40" s="10">
        <v>26</v>
      </c>
      <c r="L40" s="29">
        <v>30400</v>
      </c>
      <c r="N40" s="20"/>
      <c r="O40" s="32"/>
    </row>
    <row r="41" spans="2:15" ht="12.75">
      <c r="B41" s="8">
        <v>29</v>
      </c>
      <c r="C41" s="8" t="s">
        <v>24</v>
      </c>
      <c r="D41" s="92"/>
      <c r="E41" s="108">
        <v>3</v>
      </c>
      <c r="F41" s="108">
        <v>3</v>
      </c>
      <c r="G41" s="108">
        <v>12.2</v>
      </c>
      <c r="H41" s="108">
        <v>1.6</v>
      </c>
      <c r="I41" s="26">
        <v>13</v>
      </c>
      <c r="J41" s="25" t="s">
        <v>22</v>
      </c>
      <c r="K41" s="27">
        <v>37</v>
      </c>
      <c r="L41" s="29">
        <v>32500</v>
      </c>
      <c r="N41" s="20"/>
      <c r="O41" s="32"/>
    </row>
    <row r="42" spans="2:15" ht="12.75">
      <c r="B42" s="8">
        <v>30</v>
      </c>
      <c r="C42" s="8" t="s">
        <v>25</v>
      </c>
      <c r="D42" s="92"/>
      <c r="E42" s="110"/>
      <c r="F42" s="110"/>
      <c r="G42" s="110"/>
      <c r="H42" s="110"/>
      <c r="I42" s="26">
        <v>15</v>
      </c>
      <c r="J42" s="25" t="s">
        <v>23</v>
      </c>
      <c r="K42" s="27">
        <v>60</v>
      </c>
      <c r="L42" s="30">
        <v>27300</v>
      </c>
      <c r="N42" s="20"/>
      <c r="O42" s="32"/>
    </row>
    <row r="43" spans="2:15" ht="12.75">
      <c r="B43" s="8">
        <v>31</v>
      </c>
      <c r="C43" s="8" t="s">
        <v>26</v>
      </c>
      <c r="D43" s="92"/>
      <c r="E43" s="110"/>
      <c r="F43" s="110"/>
      <c r="G43" s="110"/>
      <c r="H43" s="110"/>
      <c r="I43" s="26">
        <v>15</v>
      </c>
      <c r="J43" s="25" t="s">
        <v>23</v>
      </c>
      <c r="K43" s="27">
        <v>60</v>
      </c>
      <c r="L43" s="30">
        <v>28900</v>
      </c>
      <c r="N43" s="20"/>
      <c r="O43" s="32"/>
    </row>
    <row r="44" spans="2:15" ht="12.75">
      <c r="B44" s="8">
        <v>32</v>
      </c>
      <c r="C44" s="8" t="s">
        <v>27</v>
      </c>
      <c r="D44" s="92"/>
      <c r="E44" s="109"/>
      <c r="F44" s="109"/>
      <c r="G44" s="109"/>
      <c r="H44" s="109"/>
      <c r="I44" s="26">
        <v>13</v>
      </c>
      <c r="J44" s="25" t="s">
        <v>22</v>
      </c>
      <c r="K44" s="27">
        <v>38</v>
      </c>
      <c r="L44" s="30">
        <v>38100</v>
      </c>
      <c r="N44" s="20"/>
      <c r="O44" s="32"/>
    </row>
    <row r="45" spans="2:15" ht="12.75">
      <c r="B45" s="8">
        <v>33</v>
      </c>
      <c r="C45" s="8" t="s">
        <v>28</v>
      </c>
      <c r="D45" s="92"/>
      <c r="E45" s="108">
        <v>4.3</v>
      </c>
      <c r="F45" s="108">
        <v>4.3</v>
      </c>
      <c r="G45" s="108">
        <v>17.2</v>
      </c>
      <c r="H45" s="108">
        <v>1.7</v>
      </c>
      <c r="I45" s="108">
        <v>13</v>
      </c>
      <c r="J45" s="103" t="s">
        <v>35</v>
      </c>
      <c r="K45" s="27">
        <v>75</v>
      </c>
      <c r="L45" s="30">
        <v>54900</v>
      </c>
      <c r="N45" s="20"/>
      <c r="O45" s="32"/>
    </row>
    <row r="46" spans="2:15" ht="12.75">
      <c r="B46" s="8">
        <v>34</v>
      </c>
      <c r="C46" s="8" t="s">
        <v>29</v>
      </c>
      <c r="D46" s="92"/>
      <c r="E46" s="109"/>
      <c r="F46" s="109"/>
      <c r="G46" s="109"/>
      <c r="H46" s="109"/>
      <c r="I46" s="109"/>
      <c r="J46" s="105"/>
      <c r="K46" s="27">
        <v>76</v>
      </c>
      <c r="L46" s="30">
        <v>60500</v>
      </c>
      <c r="N46" s="20"/>
      <c r="O46" s="32"/>
    </row>
    <row r="47" spans="2:15" ht="12.75">
      <c r="B47" s="8">
        <v>35</v>
      </c>
      <c r="C47" s="8" t="s">
        <v>30</v>
      </c>
      <c r="D47" s="92"/>
      <c r="E47" s="108">
        <v>6</v>
      </c>
      <c r="F47" s="108">
        <v>6</v>
      </c>
      <c r="G47" s="108">
        <v>24</v>
      </c>
      <c r="H47" s="108">
        <v>2.1</v>
      </c>
      <c r="I47" s="108">
        <v>22</v>
      </c>
      <c r="J47" s="103" t="s">
        <v>3</v>
      </c>
      <c r="K47" s="27">
        <v>90</v>
      </c>
      <c r="L47" s="30">
        <v>57400</v>
      </c>
      <c r="N47" s="20"/>
      <c r="O47" s="32"/>
    </row>
    <row r="48" spans="2:15" ht="12.75">
      <c r="B48" s="8">
        <v>36</v>
      </c>
      <c r="C48" s="8" t="s">
        <v>31</v>
      </c>
      <c r="D48" s="92"/>
      <c r="E48" s="110"/>
      <c r="F48" s="110"/>
      <c r="G48" s="110"/>
      <c r="H48" s="110"/>
      <c r="I48" s="110"/>
      <c r="J48" s="105"/>
      <c r="K48" s="27">
        <v>91</v>
      </c>
      <c r="L48" s="30">
        <v>63000</v>
      </c>
      <c r="N48" s="20"/>
      <c r="O48" s="32"/>
    </row>
    <row r="49" spans="2:15" ht="12.75">
      <c r="B49" s="8">
        <v>37</v>
      </c>
      <c r="C49" s="8" t="s">
        <v>32</v>
      </c>
      <c r="D49" s="92"/>
      <c r="E49" s="110"/>
      <c r="F49" s="110"/>
      <c r="G49" s="110"/>
      <c r="H49" s="110"/>
      <c r="I49" s="110"/>
      <c r="J49" s="103" t="s">
        <v>4</v>
      </c>
      <c r="K49" s="27">
        <v>95</v>
      </c>
      <c r="L49" s="30">
        <v>59100</v>
      </c>
      <c r="N49" s="20"/>
      <c r="O49" s="32"/>
    </row>
    <row r="50" spans="2:15" ht="12.75">
      <c r="B50" s="8">
        <v>38</v>
      </c>
      <c r="C50" s="8" t="s">
        <v>33</v>
      </c>
      <c r="D50" s="92"/>
      <c r="E50" s="109"/>
      <c r="F50" s="109"/>
      <c r="G50" s="109"/>
      <c r="H50" s="109"/>
      <c r="I50" s="109"/>
      <c r="J50" s="105"/>
      <c r="K50" s="27">
        <v>96</v>
      </c>
      <c r="L50" s="30">
        <v>64700</v>
      </c>
      <c r="M50" s="17"/>
      <c r="N50" s="20"/>
      <c r="O50" s="32"/>
    </row>
    <row r="51" spans="2:15" ht="12.75">
      <c r="B51" s="8">
        <v>39</v>
      </c>
      <c r="C51" s="8" t="s">
        <v>34</v>
      </c>
      <c r="D51" s="92"/>
      <c r="E51" s="108">
        <v>9.5</v>
      </c>
      <c r="F51" s="108">
        <v>9.5</v>
      </c>
      <c r="G51" s="108">
        <v>37</v>
      </c>
      <c r="H51" s="108">
        <v>3.7</v>
      </c>
      <c r="I51" s="108">
        <v>20</v>
      </c>
      <c r="J51" s="103" t="s">
        <v>36</v>
      </c>
      <c r="K51" s="27">
        <v>180</v>
      </c>
      <c r="L51" s="30">
        <v>116500</v>
      </c>
      <c r="N51" s="20"/>
      <c r="O51" s="32"/>
    </row>
    <row r="52" spans="2:15" ht="12.75">
      <c r="B52" s="8">
        <v>40</v>
      </c>
      <c r="C52" s="8" t="s">
        <v>34</v>
      </c>
      <c r="D52" s="88"/>
      <c r="E52" s="109"/>
      <c r="F52" s="109"/>
      <c r="G52" s="109"/>
      <c r="H52" s="109"/>
      <c r="I52" s="109"/>
      <c r="J52" s="105"/>
      <c r="K52" s="27">
        <v>181</v>
      </c>
      <c r="L52" s="30">
        <v>122700</v>
      </c>
      <c r="N52" s="20"/>
      <c r="O52" s="32"/>
    </row>
    <row r="53" spans="2:15" ht="12.75">
      <c r="B53" s="106" t="s">
        <v>333</v>
      </c>
      <c r="C53" s="106"/>
      <c r="D53" s="107" t="s">
        <v>37</v>
      </c>
      <c r="E53" s="107"/>
      <c r="F53" s="107"/>
      <c r="G53" s="107"/>
      <c r="H53" s="107"/>
      <c r="I53" s="107"/>
      <c r="J53" s="107"/>
      <c r="K53" s="107"/>
      <c r="L53" s="30">
        <v>2170</v>
      </c>
      <c r="O53" s="32"/>
    </row>
    <row r="54" spans="2:12" ht="12.75">
      <c r="B54" s="99" t="s">
        <v>39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4" ht="12.75">
      <c r="B55" s="8">
        <v>41</v>
      </c>
      <c r="C55" s="8" t="s">
        <v>40</v>
      </c>
      <c r="D55" s="22">
        <v>220</v>
      </c>
      <c r="E55" s="24">
        <v>2.1</v>
      </c>
      <c r="F55" s="24">
        <v>2.1</v>
      </c>
      <c r="G55" s="24">
        <v>8.3</v>
      </c>
      <c r="H55" s="24">
        <v>0.71</v>
      </c>
      <c r="I55" s="24">
        <v>2.5</v>
      </c>
      <c r="J55" s="22" t="s">
        <v>38</v>
      </c>
      <c r="K55" s="31">
        <v>55</v>
      </c>
      <c r="L55" s="56">
        <v>41200</v>
      </c>
      <c r="N55" s="20"/>
    </row>
    <row r="56" spans="2:14" ht="12.75">
      <c r="B56" s="85" t="s">
        <v>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N56" s="20"/>
    </row>
    <row r="57" spans="2:14" ht="12.75">
      <c r="B57" s="8">
        <v>42</v>
      </c>
      <c r="C57" s="8" t="s">
        <v>41</v>
      </c>
      <c r="D57" s="87" t="s">
        <v>366</v>
      </c>
      <c r="E57" s="87">
        <v>2</v>
      </c>
      <c r="F57" s="87">
        <v>2</v>
      </c>
      <c r="G57" s="87">
        <v>7.4</v>
      </c>
      <c r="H57" s="87">
        <v>0.7</v>
      </c>
      <c r="I57" s="87">
        <v>15</v>
      </c>
      <c r="J57" s="92" t="s">
        <v>2</v>
      </c>
      <c r="K57" s="10">
        <v>53</v>
      </c>
      <c r="L57" s="53">
        <v>21800</v>
      </c>
      <c r="N57" s="20"/>
    </row>
    <row r="58" spans="2:14" ht="12.75">
      <c r="B58" s="8">
        <v>43</v>
      </c>
      <c r="C58" s="8" t="s">
        <v>42</v>
      </c>
      <c r="D58" s="92"/>
      <c r="E58" s="92"/>
      <c r="F58" s="92"/>
      <c r="G58" s="92"/>
      <c r="H58" s="92"/>
      <c r="I58" s="92"/>
      <c r="J58" s="92"/>
      <c r="K58" s="10">
        <v>60</v>
      </c>
      <c r="L58" s="53">
        <v>27900</v>
      </c>
      <c r="N58" s="20"/>
    </row>
    <row r="59" spans="2:14" ht="12.75">
      <c r="B59" s="8">
        <v>44</v>
      </c>
      <c r="C59" s="8" t="s">
        <v>43</v>
      </c>
      <c r="D59" s="92"/>
      <c r="E59" s="88"/>
      <c r="F59" s="88"/>
      <c r="G59" s="88"/>
      <c r="H59" s="88"/>
      <c r="I59" s="92"/>
      <c r="J59" s="92"/>
      <c r="K59" s="10">
        <v>61</v>
      </c>
      <c r="L59" s="53">
        <v>33100</v>
      </c>
      <c r="N59" s="20"/>
    </row>
    <row r="60" spans="2:14" ht="12.75">
      <c r="B60" s="8">
        <v>45</v>
      </c>
      <c r="C60" s="8" t="s">
        <v>44</v>
      </c>
      <c r="D60" s="92"/>
      <c r="E60" s="87">
        <v>3.2</v>
      </c>
      <c r="F60" s="87">
        <v>3.2</v>
      </c>
      <c r="G60" s="87">
        <v>12.2</v>
      </c>
      <c r="H60" s="87">
        <v>1.1</v>
      </c>
      <c r="I60" s="92"/>
      <c r="J60" s="92"/>
      <c r="K60" s="10">
        <v>65</v>
      </c>
      <c r="L60" s="53">
        <v>28700</v>
      </c>
      <c r="N60" s="20"/>
    </row>
    <row r="61" spans="2:14" ht="12.75">
      <c r="B61" s="8">
        <v>46</v>
      </c>
      <c r="C61" s="8" t="s">
        <v>45</v>
      </c>
      <c r="D61" s="92"/>
      <c r="E61" s="92"/>
      <c r="F61" s="92"/>
      <c r="G61" s="92"/>
      <c r="H61" s="92"/>
      <c r="I61" s="92"/>
      <c r="J61" s="92"/>
      <c r="K61" s="10">
        <v>70</v>
      </c>
      <c r="L61" s="53">
        <v>34700</v>
      </c>
      <c r="N61" s="20"/>
    </row>
    <row r="62" spans="2:14" ht="12.75">
      <c r="B62" s="8">
        <v>47</v>
      </c>
      <c r="C62" s="8" t="s">
        <v>46</v>
      </c>
      <c r="D62" s="92"/>
      <c r="E62" s="88"/>
      <c r="F62" s="88"/>
      <c r="G62" s="88"/>
      <c r="H62" s="88"/>
      <c r="I62" s="92"/>
      <c r="J62" s="88"/>
      <c r="K62" s="10">
        <v>71</v>
      </c>
      <c r="L62" s="53">
        <v>39900</v>
      </c>
      <c r="N62" s="20"/>
    </row>
    <row r="63" spans="2:14" ht="12.75">
      <c r="B63" s="8">
        <v>48</v>
      </c>
      <c r="C63" s="8" t="s">
        <v>47</v>
      </c>
      <c r="D63" s="92"/>
      <c r="E63" s="87">
        <v>5</v>
      </c>
      <c r="F63" s="87">
        <v>5</v>
      </c>
      <c r="G63" s="87">
        <v>19.6</v>
      </c>
      <c r="H63" s="87">
        <v>1.7</v>
      </c>
      <c r="I63" s="92"/>
      <c r="J63" s="103" t="s">
        <v>1</v>
      </c>
      <c r="K63" s="10">
        <v>95</v>
      </c>
      <c r="L63" s="53">
        <v>32900</v>
      </c>
      <c r="N63" s="20"/>
    </row>
    <row r="64" spans="2:14" ht="12.75">
      <c r="B64" s="8">
        <v>49</v>
      </c>
      <c r="C64" s="8" t="s">
        <v>48</v>
      </c>
      <c r="D64" s="92"/>
      <c r="E64" s="92"/>
      <c r="F64" s="92"/>
      <c r="G64" s="92"/>
      <c r="H64" s="92"/>
      <c r="I64" s="92"/>
      <c r="J64" s="104"/>
      <c r="K64" s="10">
        <v>100</v>
      </c>
      <c r="L64" s="53">
        <v>37950</v>
      </c>
      <c r="N64" s="20"/>
    </row>
    <row r="65" spans="2:14" ht="12.75">
      <c r="B65" s="8">
        <v>50</v>
      </c>
      <c r="C65" s="8" t="s">
        <v>49</v>
      </c>
      <c r="D65" s="88"/>
      <c r="E65" s="88"/>
      <c r="F65" s="88"/>
      <c r="G65" s="88"/>
      <c r="H65" s="88"/>
      <c r="I65" s="92"/>
      <c r="J65" s="104"/>
      <c r="K65" s="10">
        <v>102</v>
      </c>
      <c r="L65" s="53">
        <v>43150</v>
      </c>
      <c r="N65" s="20"/>
    </row>
    <row r="66" spans="2:14" ht="14.25" customHeight="1">
      <c r="B66" s="8">
        <v>51</v>
      </c>
      <c r="C66" s="8" t="s">
        <v>50</v>
      </c>
      <c r="D66" s="87" t="s">
        <v>53</v>
      </c>
      <c r="E66" s="87">
        <v>6</v>
      </c>
      <c r="F66" s="87">
        <v>4.8</v>
      </c>
      <c r="G66" s="87">
        <v>7.9</v>
      </c>
      <c r="H66" s="87">
        <v>1.7</v>
      </c>
      <c r="I66" s="92"/>
      <c r="J66" s="104"/>
      <c r="K66" s="10">
        <v>95</v>
      </c>
      <c r="L66" s="53">
        <v>34200</v>
      </c>
      <c r="N66" s="20"/>
    </row>
    <row r="67" spans="2:14" ht="12.75">
      <c r="B67" s="8">
        <v>52</v>
      </c>
      <c r="C67" s="8" t="s">
        <v>51</v>
      </c>
      <c r="D67" s="92"/>
      <c r="E67" s="92"/>
      <c r="F67" s="92"/>
      <c r="G67" s="92"/>
      <c r="H67" s="92"/>
      <c r="I67" s="92"/>
      <c r="J67" s="104"/>
      <c r="K67" s="10">
        <v>96</v>
      </c>
      <c r="L67" s="53">
        <v>41200</v>
      </c>
      <c r="N67" s="20"/>
    </row>
    <row r="68" spans="2:14" ht="12.75">
      <c r="B68" s="8">
        <v>53</v>
      </c>
      <c r="C68" s="8" t="s">
        <v>52</v>
      </c>
      <c r="D68" s="88"/>
      <c r="E68" s="88"/>
      <c r="F68" s="88"/>
      <c r="G68" s="88"/>
      <c r="H68" s="88"/>
      <c r="I68" s="88"/>
      <c r="J68" s="105"/>
      <c r="K68" s="10">
        <v>100</v>
      </c>
      <c r="L68" s="53">
        <v>46400</v>
      </c>
      <c r="N68" s="20"/>
    </row>
    <row r="69" spans="2:12" ht="12.75">
      <c r="B69" s="65" t="s">
        <v>333</v>
      </c>
      <c r="C69" s="65"/>
      <c r="D69" s="66" t="s">
        <v>54</v>
      </c>
      <c r="E69" s="66"/>
      <c r="F69" s="66"/>
      <c r="G69" s="66"/>
      <c r="H69" s="66"/>
      <c r="I69" s="66"/>
      <c r="J69" s="66"/>
      <c r="K69" s="66"/>
      <c r="L69" s="53">
        <v>790</v>
      </c>
    </row>
    <row r="70" spans="2:12" ht="12.75">
      <c r="B70" s="65"/>
      <c r="C70" s="65"/>
      <c r="D70" s="66" t="s">
        <v>55</v>
      </c>
      <c r="E70" s="66"/>
      <c r="F70" s="66"/>
      <c r="G70" s="66"/>
      <c r="H70" s="66"/>
      <c r="I70" s="66"/>
      <c r="J70" s="66"/>
      <c r="K70" s="66"/>
      <c r="L70" s="53">
        <v>1160</v>
      </c>
    </row>
    <row r="71" spans="2:12" ht="12.75">
      <c r="B71" s="65"/>
      <c r="C71" s="65"/>
      <c r="D71" s="66" t="s">
        <v>56</v>
      </c>
      <c r="E71" s="66"/>
      <c r="F71" s="66"/>
      <c r="G71" s="66"/>
      <c r="H71" s="66"/>
      <c r="I71" s="66"/>
      <c r="J71" s="66"/>
      <c r="K71" s="66"/>
      <c r="L71" s="53">
        <v>870</v>
      </c>
    </row>
    <row r="74" spans="2:12" ht="12.75" customHeight="1">
      <c r="B74" s="100" t="s">
        <v>338</v>
      </c>
      <c r="C74" s="100" t="s">
        <v>332</v>
      </c>
      <c r="D74" s="100" t="s">
        <v>336</v>
      </c>
      <c r="E74" s="74" t="s">
        <v>337</v>
      </c>
      <c r="F74" s="74"/>
      <c r="G74" s="74" t="s">
        <v>340</v>
      </c>
      <c r="H74" s="74" t="s">
        <v>344</v>
      </c>
      <c r="I74" s="74" t="s">
        <v>345</v>
      </c>
      <c r="J74" s="74" t="s">
        <v>346</v>
      </c>
      <c r="K74" s="74" t="s">
        <v>339</v>
      </c>
      <c r="L74" s="74" t="s">
        <v>347</v>
      </c>
    </row>
    <row r="75" spans="2:12" ht="12.75" customHeight="1">
      <c r="B75" s="101"/>
      <c r="C75" s="101"/>
      <c r="D75" s="101"/>
      <c r="E75" s="80" t="s">
        <v>341</v>
      </c>
      <c r="F75" s="81"/>
      <c r="G75" s="74"/>
      <c r="H75" s="74"/>
      <c r="I75" s="74"/>
      <c r="J75" s="74"/>
      <c r="K75" s="74"/>
      <c r="L75" s="74"/>
    </row>
    <row r="76" spans="2:12" ht="12.75">
      <c r="B76" s="102"/>
      <c r="C76" s="102"/>
      <c r="D76" s="102"/>
      <c r="E76" s="1" t="s">
        <v>342</v>
      </c>
      <c r="F76" s="1" t="s">
        <v>343</v>
      </c>
      <c r="G76" s="74"/>
      <c r="H76" s="74"/>
      <c r="I76" s="74"/>
      <c r="J76" s="74"/>
      <c r="K76" s="74"/>
      <c r="L76" s="74"/>
    </row>
    <row r="77" spans="2:14" ht="12.75">
      <c r="B77" s="8">
        <v>54</v>
      </c>
      <c r="C77" s="8" t="s">
        <v>295</v>
      </c>
      <c r="D77" s="87">
        <v>220</v>
      </c>
      <c r="E77" s="12">
        <v>6</v>
      </c>
      <c r="F77" s="12">
        <v>6</v>
      </c>
      <c r="G77" s="12">
        <v>23.9</v>
      </c>
      <c r="H77" s="12">
        <v>1.8</v>
      </c>
      <c r="I77" s="12">
        <v>25</v>
      </c>
      <c r="J77" s="9" t="s">
        <v>289</v>
      </c>
      <c r="K77" s="10">
        <v>156</v>
      </c>
      <c r="L77" s="53">
        <v>84300</v>
      </c>
      <c r="N77" s="20"/>
    </row>
    <row r="78" spans="2:14" ht="12.75">
      <c r="B78" s="8">
        <v>55</v>
      </c>
      <c r="C78" s="8" t="s">
        <v>296</v>
      </c>
      <c r="D78" s="88"/>
      <c r="E78" s="12">
        <v>9.5</v>
      </c>
      <c r="F78" s="12">
        <v>9.5</v>
      </c>
      <c r="G78" s="12">
        <v>37</v>
      </c>
      <c r="H78" s="12">
        <v>2.4</v>
      </c>
      <c r="I78" s="12">
        <v>25</v>
      </c>
      <c r="J78" s="9" t="s">
        <v>289</v>
      </c>
      <c r="K78" s="10">
        <v>186</v>
      </c>
      <c r="L78" s="53">
        <v>94800</v>
      </c>
      <c r="N78" s="20"/>
    </row>
    <row r="79" spans="2:14" ht="12.75">
      <c r="B79" s="8">
        <v>56</v>
      </c>
      <c r="C79" s="8" t="s">
        <v>297</v>
      </c>
      <c r="D79" s="87" t="s">
        <v>304</v>
      </c>
      <c r="E79" s="12">
        <v>7.2</v>
      </c>
      <c r="F79" s="12">
        <v>5.8</v>
      </c>
      <c r="G79" s="12">
        <v>9.4</v>
      </c>
      <c r="H79" s="12">
        <v>1.8</v>
      </c>
      <c r="I79" s="12">
        <v>25</v>
      </c>
      <c r="J79" s="9" t="s">
        <v>289</v>
      </c>
      <c r="K79" s="10">
        <v>156</v>
      </c>
      <c r="L79" s="53">
        <v>86400</v>
      </c>
      <c r="N79" s="20"/>
    </row>
    <row r="80" spans="2:14" ht="12.75">
      <c r="B80" s="8">
        <v>57</v>
      </c>
      <c r="C80" s="8" t="s">
        <v>298</v>
      </c>
      <c r="D80" s="88"/>
      <c r="E80" s="12">
        <v>11</v>
      </c>
      <c r="F80" s="12">
        <v>8.8</v>
      </c>
      <c r="G80" s="12">
        <v>14.4</v>
      </c>
      <c r="H80" s="12">
        <v>2.4</v>
      </c>
      <c r="I80" s="12">
        <v>25</v>
      </c>
      <c r="J80" s="9" t="s">
        <v>290</v>
      </c>
      <c r="K80" s="10">
        <v>186</v>
      </c>
      <c r="L80" s="53">
        <v>97100</v>
      </c>
      <c r="N80" s="20"/>
    </row>
    <row r="81" spans="2:14" ht="12.75">
      <c r="B81" s="8">
        <v>58</v>
      </c>
      <c r="C81" s="8" t="s">
        <v>299</v>
      </c>
      <c r="D81" s="87">
        <v>220</v>
      </c>
      <c r="E81" s="12">
        <v>9.5</v>
      </c>
      <c r="F81" s="12">
        <v>9.5</v>
      </c>
      <c r="G81" s="12">
        <v>36.9</v>
      </c>
      <c r="H81" s="12">
        <v>3.3</v>
      </c>
      <c r="I81" s="12">
        <v>25</v>
      </c>
      <c r="J81" s="9" t="s">
        <v>291</v>
      </c>
      <c r="K81" s="10">
        <v>200</v>
      </c>
      <c r="L81" s="53">
        <v>93900</v>
      </c>
      <c r="N81" s="20"/>
    </row>
    <row r="82" spans="2:14" ht="12.75">
      <c r="B82" s="8">
        <v>59</v>
      </c>
      <c r="C82" s="8" t="s">
        <v>292</v>
      </c>
      <c r="D82" s="92"/>
      <c r="E82" s="12">
        <v>13</v>
      </c>
      <c r="F82" s="12">
        <v>13</v>
      </c>
      <c r="G82" s="12">
        <v>46.9</v>
      </c>
      <c r="H82" s="12">
        <v>4.8</v>
      </c>
      <c r="I82" s="12">
        <v>38</v>
      </c>
      <c r="J82" s="9" t="s">
        <v>293</v>
      </c>
      <c r="K82" s="10">
        <v>300</v>
      </c>
      <c r="L82" s="53">
        <v>154200</v>
      </c>
      <c r="N82" s="20"/>
    </row>
    <row r="83" spans="2:14" ht="12.75">
      <c r="B83" s="8">
        <v>60</v>
      </c>
      <c r="C83" s="8" t="s">
        <v>294</v>
      </c>
      <c r="D83" s="88"/>
      <c r="E83" s="12">
        <v>16.7</v>
      </c>
      <c r="F83" s="12">
        <v>16.7</v>
      </c>
      <c r="G83" s="12">
        <v>62.6</v>
      </c>
      <c r="H83" s="12">
        <v>5.82</v>
      </c>
      <c r="I83" s="12">
        <v>38</v>
      </c>
      <c r="J83" s="9" t="s">
        <v>293</v>
      </c>
      <c r="K83" s="10">
        <v>320</v>
      </c>
      <c r="L83" s="53">
        <v>161900</v>
      </c>
      <c r="N83" s="20"/>
    </row>
    <row r="84" spans="2:14" ht="12.75">
      <c r="B84" s="8">
        <v>61</v>
      </c>
      <c r="C84" s="8" t="s">
        <v>300</v>
      </c>
      <c r="D84" s="64" t="s">
        <v>307</v>
      </c>
      <c r="E84" s="12">
        <v>10.5</v>
      </c>
      <c r="F84" s="12">
        <v>8.4</v>
      </c>
      <c r="G84" s="12">
        <v>13.7</v>
      </c>
      <c r="H84" s="12">
        <v>3.3</v>
      </c>
      <c r="I84" s="12">
        <v>25</v>
      </c>
      <c r="J84" s="9" t="s">
        <v>301</v>
      </c>
      <c r="K84" s="10">
        <v>200</v>
      </c>
      <c r="L84" s="53">
        <v>97950</v>
      </c>
      <c r="N84" s="20"/>
    </row>
    <row r="85" spans="2:14" ht="12.75">
      <c r="B85" s="8">
        <v>62</v>
      </c>
      <c r="C85" s="8" t="s">
        <v>305</v>
      </c>
      <c r="D85" s="64"/>
      <c r="E85" s="9">
        <v>15</v>
      </c>
      <c r="F85" s="9">
        <v>12</v>
      </c>
      <c r="G85" s="9">
        <v>19.5</v>
      </c>
      <c r="H85" s="9">
        <v>4.8</v>
      </c>
      <c r="I85" s="9">
        <v>38</v>
      </c>
      <c r="J85" s="9" t="s">
        <v>293</v>
      </c>
      <c r="K85" s="8">
        <v>300</v>
      </c>
      <c r="L85" s="53">
        <v>164300</v>
      </c>
      <c r="N85" s="20"/>
    </row>
    <row r="86" spans="2:14" ht="12.75">
      <c r="B86" s="8">
        <v>63</v>
      </c>
      <c r="C86" s="8" t="s">
        <v>306</v>
      </c>
      <c r="D86" s="64"/>
      <c r="E86" s="9">
        <v>18.8</v>
      </c>
      <c r="F86" s="9">
        <v>15</v>
      </c>
      <c r="G86" s="9">
        <v>23.5</v>
      </c>
      <c r="H86" s="9">
        <v>5.82</v>
      </c>
      <c r="I86" s="9">
        <v>38</v>
      </c>
      <c r="J86" s="9" t="s">
        <v>293</v>
      </c>
      <c r="K86" s="8">
        <v>320</v>
      </c>
      <c r="L86" s="53">
        <v>173900</v>
      </c>
      <c r="N86" s="20"/>
    </row>
    <row r="87" spans="2:12" ht="12.75">
      <c r="B87" s="84" t="s">
        <v>311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2:14" ht="12.75">
      <c r="B88" s="8">
        <v>64</v>
      </c>
      <c r="C88" s="8" t="s">
        <v>308</v>
      </c>
      <c r="D88" s="87" t="s">
        <v>321</v>
      </c>
      <c r="E88" s="9">
        <v>3.2</v>
      </c>
      <c r="F88" s="9">
        <v>3.2</v>
      </c>
      <c r="G88" s="9">
        <v>12.2</v>
      </c>
      <c r="H88" s="9">
        <v>1.06</v>
      </c>
      <c r="I88" s="9">
        <v>15</v>
      </c>
      <c r="J88" s="9" t="s">
        <v>309</v>
      </c>
      <c r="K88" s="33">
        <v>154</v>
      </c>
      <c r="L88" s="52">
        <v>41700</v>
      </c>
      <c r="N88" s="20"/>
    </row>
    <row r="89" spans="2:14" ht="12.75">
      <c r="B89" s="8">
        <v>65</v>
      </c>
      <c r="C89" s="8" t="s">
        <v>312</v>
      </c>
      <c r="D89" s="92"/>
      <c r="E89" s="87">
        <v>5</v>
      </c>
      <c r="F89" s="87">
        <v>5</v>
      </c>
      <c r="G89" s="87">
        <v>19.6</v>
      </c>
      <c r="H89" s="87">
        <v>1.7</v>
      </c>
      <c r="I89" s="87">
        <v>25</v>
      </c>
      <c r="J89" s="87" t="s">
        <v>310</v>
      </c>
      <c r="K89" s="95">
        <v>177</v>
      </c>
      <c r="L89" s="52">
        <v>43300</v>
      </c>
      <c r="N89" s="20"/>
    </row>
    <row r="90" spans="2:14" ht="12.75">
      <c r="B90" s="8">
        <v>66</v>
      </c>
      <c r="C90" s="8" t="s">
        <v>313</v>
      </c>
      <c r="D90" s="92"/>
      <c r="E90" s="92"/>
      <c r="F90" s="92"/>
      <c r="G90" s="92"/>
      <c r="H90" s="92"/>
      <c r="I90" s="92"/>
      <c r="J90" s="92"/>
      <c r="K90" s="96"/>
      <c r="L90" s="52">
        <v>46200</v>
      </c>
      <c r="N90" s="20"/>
    </row>
    <row r="91" spans="2:14" ht="12.75">
      <c r="B91" s="8">
        <v>67</v>
      </c>
      <c r="C91" s="8" t="s">
        <v>314</v>
      </c>
      <c r="D91" s="88"/>
      <c r="E91" s="88"/>
      <c r="F91" s="88"/>
      <c r="G91" s="88"/>
      <c r="H91" s="88"/>
      <c r="I91" s="88"/>
      <c r="J91" s="88"/>
      <c r="K91" s="97"/>
      <c r="L91" s="52">
        <v>47700</v>
      </c>
      <c r="N91" s="20"/>
    </row>
    <row r="92" spans="2:14" ht="12.75">
      <c r="B92" s="8">
        <v>68</v>
      </c>
      <c r="C92" s="8" t="s">
        <v>315</v>
      </c>
      <c r="D92" s="87">
        <v>220</v>
      </c>
      <c r="E92" s="9">
        <v>6</v>
      </c>
      <c r="F92" s="9">
        <v>6</v>
      </c>
      <c r="G92" s="9">
        <v>23.9</v>
      </c>
      <c r="H92" s="9">
        <v>1.8</v>
      </c>
      <c r="I92" s="9">
        <v>25</v>
      </c>
      <c r="J92" s="9" t="s">
        <v>316</v>
      </c>
      <c r="K92" s="33">
        <v>156</v>
      </c>
      <c r="L92" s="52">
        <v>100800</v>
      </c>
      <c r="N92" s="20"/>
    </row>
    <row r="93" spans="2:14" ht="12.75">
      <c r="B93" s="8">
        <v>69</v>
      </c>
      <c r="C93" s="8" t="s">
        <v>317</v>
      </c>
      <c r="D93" s="92"/>
      <c r="E93" s="87">
        <v>9.5</v>
      </c>
      <c r="F93" s="87">
        <v>9.5</v>
      </c>
      <c r="G93" s="87">
        <v>37</v>
      </c>
      <c r="H93" s="9">
        <v>2.4</v>
      </c>
      <c r="I93" s="87">
        <v>25</v>
      </c>
      <c r="J93" s="9" t="s">
        <v>318</v>
      </c>
      <c r="K93" s="33">
        <v>188</v>
      </c>
      <c r="L93" s="52">
        <v>109900</v>
      </c>
      <c r="N93" s="20"/>
    </row>
    <row r="94" spans="2:14" ht="12.75">
      <c r="B94" s="8">
        <v>70</v>
      </c>
      <c r="C94" s="8" t="s">
        <v>319</v>
      </c>
      <c r="D94" s="92"/>
      <c r="E94" s="88"/>
      <c r="F94" s="88"/>
      <c r="G94" s="88"/>
      <c r="H94" s="9">
        <v>3.3</v>
      </c>
      <c r="I94" s="88"/>
      <c r="J94" s="9" t="s">
        <v>320</v>
      </c>
      <c r="K94" s="33">
        <v>310</v>
      </c>
      <c r="L94" s="52">
        <v>118400</v>
      </c>
      <c r="N94" s="20"/>
    </row>
    <row r="95" spans="2:14" ht="12.75">
      <c r="B95" s="8">
        <v>71</v>
      </c>
      <c r="C95" s="8" t="s">
        <v>322</v>
      </c>
      <c r="D95" s="92"/>
      <c r="E95" s="9">
        <v>13.01</v>
      </c>
      <c r="F95" s="9">
        <v>13.01</v>
      </c>
      <c r="G95" s="9">
        <v>46.9</v>
      </c>
      <c r="H95" s="9">
        <v>4.8</v>
      </c>
      <c r="I95" s="9">
        <v>38</v>
      </c>
      <c r="J95" s="9" t="s">
        <v>323</v>
      </c>
      <c r="K95" s="33">
        <v>420</v>
      </c>
      <c r="L95" s="52">
        <v>175100</v>
      </c>
      <c r="N95" s="20"/>
    </row>
    <row r="96" spans="2:14" ht="12.75">
      <c r="B96" s="8">
        <v>72</v>
      </c>
      <c r="C96" s="8" t="s">
        <v>324</v>
      </c>
      <c r="D96" s="88"/>
      <c r="E96" s="9">
        <v>16.7</v>
      </c>
      <c r="F96" s="9">
        <v>16.7</v>
      </c>
      <c r="G96" s="9">
        <v>62.6</v>
      </c>
      <c r="H96" s="9">
        <v>5.82</v>
      </c>
      <c r="I96" s="9">
        <v>38</v>
      </c>
      <c r="J96" s="9" t="s">
        <v>323</v>
      </c>
      <c r="K96" s="33">
        <v>442</v>
      </c>
      <c r="L96" s="52">
        <v>183900</v>
      </c>
      <c r="N96" s="20"/>
    </row>
    <row r="97" spans="2:14" ht="12.75">
      <c r="B97" s="8">
        <v>73</v>
      </c>
      <c r="C97" s="8" t="s">
        <v>325</v>
      </c>
      <c r="D97" s="89" t="s">
        <v>304</v>
      </c>
      <c r="E97" s="68">
        <v>6</v>
      </c>
      <c r="F97" s="68">
        <v>4.8</v>
      </c>
      <c r="G97" s="68">
        <v>7.9</v>
      </c>
      <c r="H97" s="68">
        <v>1.7</v>
      </c>
      <c r="I97" s="68">
        <v>25</v>
      </c>
      <c r="J97" s="68" t="s">
        <v>310</v>
      </c>
      <c r="K97" s="68">
        <v>182</v>
      </c>
      <c r="L97" s="53">
        <v>46500</v>
      </c>
      <c r="N97" s="20"/>
    </row>
    <row r="98" spans="2:14" ht="12.75">
      <c r="B98" s="8">
        <v>74</v>
      </c>
      <c r="C98" s="8" t="s">
        <v>326</v>
      </c>
      <c r="D98" s="90"/>
      <c r="E98" s="93"/>
      <c r="F98" s="93"/>
      <c r="G98" s="93"/>
      <c r="H98" s="93"/>
      <c r="I98" s="93"/>
      <c r="J98" s="93"/>
      <c r="K98" s="93"/>
      <c r="L98" s="53">
        <v>47800</v>
      </c>
      <c r="N98" s="20"/>
    </row>
    <row r="99" spans="2:14" ht="12.75">
      <c r="B99" s="8">
        <v>75</v>
      </c>
      <c r="C99" s="8" t="s">
        <v>327</v>
      </c>
      <c r="D99" s="90"/>
      <c r="E99" s="94"/>
      <c r="F99" s="94"/>
      <c r="G99" s="94"/>
      <c r="H99" s="94"/>
      <c r="I99" s="94"/>
      <c r="J99" s="94"/>
      <c r="K99" s="94"/>
      <c r="L99" s="53">
        <v>49300</v>
      </c>
      <c r="N99" s="20"/>
    </row>
    <row r="100" spans="2:14" ht="12.75">
      <c r="B100" s="8">
        <v>76</v>
      </c>
      <c r="C100" s="8" t="s">
        <v>328</v>
      </c>
      <c r="D100" s="90"/>
      <c r="E100" s="8">
        <v>7.2</v>
      </c>
      <c r="F100" s="8">
        <v>5.8</v>
      </c>
      <c r="G100" s="8">
        <v>9.4</v>
      </c>
      <c r="H100" s="8">
        <v>1.8</v>
      </c>
      <c r="I100" s="8">
        <v>25</v>
      </c>
      <c r="J100" s="8" t="s">
        <v>329</v>
      </c>
      <c r="K100" s="8">
        <v>210</v>
      </c>
      <c r="L100" s="53">
        <v>102900</v>
      </c>
      <c r="N100" s="20"/>
    </row>
    <row r="101" spans="2:14" s="46" customFormat="1" ht="12.75">
      <c r="B101" s="45">
        <v>77</v>
      </c>
      <c r="C101" s="45" t="s">
        <v>273</v>
      </c>
      <c r="D101" s="90"/>
      <c r="E101" s="45">
        <v>11</v>
      </c>
      <c r="F101" s="45">
        <v>8.8</v>
      </c>
      <c r="G101" s="45">
        <v>14.4</v>
      </c>
      <c r="H101" s="45">
        <v>2.4</v>
      </c>
      <c r="I101" s="45">
        <v>25</v>
      </c>
      <c r="J101" s="45" t="s">
        <v>330</v>
      </c>
      <c r="K101" s="45">
        <v>250</v>
      </c>
      <c r="L101" s="55">
        <v>112100</v>
      </c>
      <c r="N101" s="47"/>
    </row>
    <row r="102" spans="2:14" ht="12.75">
      <c r="B102" s="8">
        <v>78</v>
      </c>
      <c r="C102" s="8" t="s">
        <v>274</v>
      </c>
      <c r="D102" s="90"/>
      <c r="E102" s="10">
        <v>10.5</v>
      </c>
      <c r="F102" s="10">
        <v>8.4</v>
      </c>
      <c r="G102" s="10">
        <v>13.7</v>
      </c>
      <c r="H102" s="10">
        <v>3.3</v>
      </c>
      <c r="I102" s="10">
        <v>25</v>
      </c>
      <c r="J102" s="8" t="s">
        <v>320</v>
      </c>
      <c r="K102" s="8">
        <v>310</v>
      </c>
      <c r="L102" s="53">
        <v>122400</v>
      </c>
      <c r="N102" s="20"/>
    </row>
    <row r="103" spans="2:14" ht="14.25" customHeight="1">
      <c r="B103" s="8">
        <v>79</v>
      </c>
      <c r="C103" s="8" t="s">
        <v>275</v>
      </c>
      <c r="D103" s="90"/>
      <c r="E103" s="10">
        <v>15</v>
      </c>
      <c r="F103" s="10">
        <v>12</v>
      </c>
      <c r="G103" s="10">
        <v>19.5</v>
      </c>
      <c r="H103" s="10">
        <v>4.8</v>
      </c>
      <c r="I103" s="10">
        <v>38</v>
      </c>
      <c r="J103" s="8" t="s">
        <v>323</v>
      </c>
      <c r="K103" s="8">
        <v>420</v>
      </c>
      <c r="L103" s="53">
        <v>175500</v>
      </c>
      <c r="N103" s="20"/>
    </row>
    <row r="104" spans="2:14" ht="12.75">
      <c r="B104" s="8">
        <v>80</v>
      </c>
      <c r="C104" s="8" t="s">
        <v>276</v>
      </c>
      <c r="D104" s="90"/>
      <c r="E104" s="10">
        <v>18.8</v>
      </c>
      <c r="F104" s="10">
        <v>15</v>
      </c>
      <c r="G104" s="10">
        <v>23.5</v>
      </c>
      <c r="H104" s="10">
        <v>5.8</v>
      </c>
      <c r="I104" s="10">
        <v>38</v>
      </c>
      <c r="J104" s="8" t="s">
        <v>323</v>
      </c>
      <c r="K104" s="8">
        <v>442</v>
      </c>
      <c r="L104" s="53">
        <v>194100</v>
      </c>
      <c r="N104" s="20"/>
    </row>
    <row r="105" spans="2:14" ht="12.75">
      <c r="B105" s="8">
        <v>81</v>
      </c>
      <c r="C105" s="8" t="s">
        <v>277</v>
      </c>
      <c r="D105" s="91"/>
      <c r="E105" s="10">
        <v>42</v>
      </c>
      <c r="F105" s="10">
        <v>36</v>
      </c>
      <c r="G105" s="10">
        <v>50.5</v>
      </c>
      <c r="H105" s="10">
        <v>13.3</v>
      </c>
      <c r="I105" s="10">
        <v>120</v>
      </c>
      <c r="J105" s="8" t="s">
        <v>272</v>
      </c>
      <c r="K105" s="8">
        <v>960</v>
      </c>
      <c r="L105" s="53">
        <v>330300</v>
      </c>
      <c r="N105" s="20"/>
    </row>
    <row r="106" spans="2:12" s="20" customFormat="1" ht="12.75">
      <c r="B106" s="84" t="s">
        <v>287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2:14" ht="12.75">
      <c r="B107" s="35">
        <v>82</v>
      </c>
      <c r="C107" s="35" t="s">
        <v>278</v>
      </c>
      <c r="D107" s="89">
        <v>220</v>
      </c>
      <c r="E107" s="36">
        <v>6.8</v>
      </c>
      <c r="F107" s="36">
        <v>6.8</v>
      </c>
      <c r="G107" s="36">
        <v>26</v>
      </c>
      <c r="H107" s="36">
        <v>2.45</v>
      </c>
      <c r="I107" s="36">
        <v>30</v>
      </c>
      <c r="J107" s="35" t="s">
        <v>279</v>
      </c>
      <c r="K107" s="35">
        <v>460</v>
      </c>
      <c r="L107" s="54">
        <v>191600</v>
      </c>
      <c r="N107" s="20"/>
    </row>
    <row r="108" spans="2:14" ht="12.75">
      <c r="B108" s="35">
        <v>83</v>
      </c>
      <c r="C108" s="35" t="s">
        <v>87</v>
      </c>
      <c r="D108" s="90"/>
      <c r="E108" s="36">
        <v>9.5</v>
      </c>
      <c r="F108" s="36">
        <v>9.5</v>
      </c>
      <c r="G108" s="36">
        <v>37</v>
      </c>
      <c r="H108" s="36">
        <v>3.8</v>
      </c>
      <c r="I108" s="36">
        <v>65</v>
      </c>
      <c r="J108" s="35" t="s">
        <v>88</v>
      </c>
      <c r="K108" s="35">
        <v>675</v>
      </c>
      <c r="L108" s="54">
        <v>219300</v>
      </c>
      <c r="N108" s="20"/>
    </row>
    <row r="109" spans="2:14" ht="12.75">
      <c r="B109" s="35">
        <v>84</v>
      </c>
      <c r="C109" s="35" t="s">
        <v>89</v>
      </c>
      <c r="D109" s="90"/>
      <c r="E109" s="36">
        <v>14.5</v>
      </c>
      <c r="F109" s="36">
        <v>14.5</v>
      </c>
      <c r="G109" s="36">
        <v>56.5</v>
      </c>
      <c r="H109" s="36">
        <v>3.8</v>
      </c>
      <c r="I109" s="36">
        <v>65</v>
      </c>
      <c r="J109" s="35" t="s">
        <v>90</v>
      </c>
      <c r="K109" s="35">
        <v>675</v>
      </c>
      <c r="L109" s="54">
        <v>239900</v>
      </c>
      <c r="N109" s="20"/>
    </row>
    <row r="110" spans="2:12" ht="12.75">
      <c r="B110" s="35">
        <v>85</v>
      </c>
      <c r="C110" s="35" t="s">
        <v>93</v>
      </c>
      <c r="D110" s="90"/>
      <c r="E110" s="36">
        <v>20</v>
      </c>
      <c r="F110" s="36">
        <v>20</v>
      </c>
      <c r="G110" s="36">
        <v>80</v>
      </c>
      <c r="H110" s="36">
        <v>5.4</v>
      </c>
      <c r="I110" s="36">
        <v>95</v>
      </c>
      <c r="J110" s="35" t="s">
        <v>91</v>
      </c>
      <c r="K110" s="35">
        <v>720</v>
      </c>
      <c r="L110" s="54">
        <v>316200</v>
      </c>
    </row>
    <row r="111" spans="2:12" ht="12.75">
      <c r="B111" s="35">
        <v>86</v>
      </c>
      <c r="C111" s="35" t="s">
        <v>94</v>
      </c>
      <c r="D111" s="90"/>
      <c r="E111" s="36">
        <v>25</v>
      </c>
      <c r="F111" s="36">
        <v>25</v>
      </c>
      <c r="G111" s="36">
        <v>100</v>
      </c>
      <c r="H111" s="36">
        <v>5.4</v>
      </c>
      <c r="I111" s="36">
        <v>95</v>
      </c>
      <c r="J111" s="35" t="s">
        <v>91</v>
      </c>
      <c r="K111" s="35">
        <v>720</v>
      </c>
      <c r="L111" s="54">
        <v>347700</v>
      </c>
    </row>
    <row r="112" spans="2:12" ht="12.75">
      <c r="B112" s="35">
        <v>87</v>
      </c>
      <c r="C112" s="35" t="s">
        <v>95</v>
      </c>
      <c r="D112" s="91"/>
      <c r="E112" s="36">
        <v>33</v>
      </c>
      <c r="F112" s="36">
        <v>33</v>
      </c>
      <c r="G112" s="36">
        <v>130</v>
      </c>
      <c r="H112" s="36">
        <v>8.6</v>
      </c>
      <c r="I112" s="36">
        <v>95</v>
      </c>
      <c r="J112" s="35" t="s">
        <v>272</v>
      </c>
      <c r="K112" s="35">
        <v>960</v>
      </c>
      <c r="L112" s="54">
        <v>397800</v>
      </c>
    </row>
    <row r="113" spans="2:12" ht="12.75">
      <c r="B113" s="35">
        <v>88</v>
      </c>
      <c r="C113" s="35" t="s">
        <v>96</v>
      </c>
      <c r="D113" s="89" t="s">
        <v>106</v>
      </c>
      <c r="E113" s="36">
        <v>8.3</v>
      </c>
      <c r="F113" s="36">
        <v>7.5</v>
      </c>
      <c r="G113" s="36">
        <v>10.8</v>
      </c>
      <c r="H113" s="36">
        <v>2.45</v>
      </c>
      <c r="I113" s="36">
        <v>30</v>
      </c>
      <c r="J113" s="9" t="s">
        <v>279</v>
      </c>
      <c r="K113" s="35">
        <v>460</v>
      </c>
      <c r="L113" s="54">
        <v>194700</v>
      </c>
    </row>
    <row r="114" spans="2:12" ht="12.75">
      <c r="B114" s="35">
        <v>89</v>
      </c>
      <c r="C114" s="35" t="s">
        <v>97</v>
      </c>
      <c r="D114" s="90"/>
      <c r="E114" s="36">
        <v>11.6</v>
      </c>
      <c r="F114" s="36">
        <v>9.3</v>
      </c>
      <c r="G114" s="36">
        <v>15.3</v>
      </c>
      <c r="H114" s="36">
        <v>9.5</v>
      </c>
      <c r="I114" s="36">
        <v>65</v>
      </c>
      <c r="J114" s="9" t="s">
        <v>90</v>
      </c>
      <c r="K114" s="35">
        <v>985</v>
      </c>
      <c r="L114" s="54">
        <v>220700</v>
      </c>
    </row>
    <row r="115" spans="2:12" ht="12.75">
      <c r="B115" s="35">
        <v>90</v>
      </c>
      <c r="C115" s="35" t="s">
        <v>98</v>
      </c>
      <c r="D115" s="90"/>
      <c r="E115" s="36">
        <v>18.5</v>
      </c>
      <c r="F115" s="36">
        <v>14.8</v>
      </c>
      <c r="G115" s="36">
        <v>24.5</v>
      </c>
      <c r="H115" s="36">
        <v>11.8</v>
      </c>
      <c r="I115" s="36">
        <v>65</v>
      </c>
      <c r="J115" s="9" t="s">
        <v>90</v>
      </c>
      <c r="K115" s="35">
        <v>1220</v>
      </c>
      <c r="L115" s="54">
        <v>241500</v>
      </c>
    </row>
    <row r="116" spans="2:12" ht="12.75">
      <c r="B116" s="35">
        <v>91</v>
      </c>
      <c r="C116" s="35" t="s">
        <v>99</v>
      </c>
      <c r="D116" s="90"/>
      <c r="E116" s="36">
        <v>26.4</v>
      </c>
      <c r="F116" s="36">
        <v>21.1</v>
      </c>
      <c r="G116" s="36">
        <v>34.6</v>
      </c>
      <c r="H116" s="36">
        <v>9.5</v>
      </c>
      <c r="I116" s="36">
        <v>95</v>
      </c>
      <c r="J116" s="9" t="s">
        <v>91</v>
      </c>
      <c r="K116" s="35">
        <v>985</v>
      </c>
      <c r="L116" s="54">
        <v>332300</v>
      </c>
    </row>
    <row r="117" spans="2:12" ht="12.75">
      <c r="B117" s="35">
        <v>92</v>
      </c>
      <c r="C117" s="35" t="s">
        <v>92</v>
      </c>
      <c r="D117" s="90"/>
      <c r="E117" s="36">
        <v>30.8</v>
      </c>
      <c r="F117" s="36">
        <v>24.6</v>
      </c>
      <c r="G117" s="36">
        <v>40.4</v>
      </c>
      <c r="H117" s="36">
        <v>11.8</v>
      </c>
      <c r="I117" s="36">
        <v>95</v>
      </c>
      <c r="J117" s="9" t="s">
        <v>272</v>
      </c>
      <c r="K117" s="35">
        <v>1220</v>
      </c>
      <c r="L117" s="54">
        <v>342700</v>
      </c>
    </row>
    <row r="118" spans="2:12" ht="12.75">
      <c r="B118" s="35">
        <v>93</v>
      </c>
      <c r="C118" s="35" t="s">
        <v>100</v>
      </c>
      <c r="D118" s="90"/>
      <c r="E118" s="36">
        <v>40.7</v>
      </c>
      <c r="F118" s="36">
        <v>32.6</v>
      </c>
      <c r="G118" s="36">
        <v>53.4</v>
      </c>
      <c r="H118" s="36">
        <v>11.9</v>
      </c>
      <c r="I118" s="36">
        <v>95</v>
      </c>
      <c r="J118" s="9" t="s">
        <v>101</v>
      </c>
      <c r="K118" s="35">
        <v>1270</v>
      </c>
      <c r="L118" s="54">
        <v>392400</v>
      </c>
    </row>
    <row r="119" spans="2:12" ht="12.75">
      <c r="B119" s="35">
        <v>94</v>
      </c>
      <c r="C119" s="35" t="s">
        <v>102</v>
      </c>
      <c r="D119" s="90"/>
      <c r="E119" s="36">
        <v>55</v>
      </c>
      <c r="F119" s="36">
        <v>44</v>
      </c>
      <c r="G119" s="36">
        <v>72.2</v>
      </c>
      <c r="H119" s="36">
        <v>14.6</v>
      </c>
      <c r="I119" s="36">
        <v>95</v>
      </c>
      <c r="J119" s="9" t="s">
        <v>101</v>
      </c>
      <c r="K119" s="35">
        <v>1310</v>
      </c>
      <c r="L119" s="54">
        <v>436500</v>
      </c>
    </row>
    <row r="120" spans="2:12" ht="12.75">
      <c r="B120" s="35">
        <v>95</v>
      </c>
      <c r="C120" s="35" t="s">
        <v>103</v>
      </c>
      <c r="D120" s="90"/>
      <c r="E120" s="36">
        <v>68.2</v>
      </c>
      <c r="F120" s="36">
        <v>54.6</v>
      </c>
      <c r="G120" s="36">
        <v>89.5</v>
      </c>
      <c r="H120" s="36">
        <v>17.5</v>
      </c>
      <c r="I120" s="36">
        <v>110</v>
      </c>
      <c r="J120" s="9" t="s">
        <v>107</v>
      </c>
      <c r="K120" s="35">
        <v>1650</v>
      </c>
      <c r="L120" s="54">
        <v>544500</v>
      </c>
    </row>
    <row r="121" spans="2:12" ht="12.75">
      <c r="B121" s="35">
        <v>96</v>
      </c>
      <c r="C121" s="35" t="s">
        <v>104</v>
      </c>
      <c r="D121" s="91"/>
      <c r="E121" s="36">
        <v>88</v>
      </c>
      <c r="F121" s="36">
        <v>70.4</v>
      </c>
      <c r="G121" s="36">
        <v>115</v>
      </c>
      <c r="H121" s="36">
        <v>22</v>
      </c>
      <c r="I121" s="36">
        <v>110</v>
      </c>
      <c r="J121" s="9" t="s">
        <v>105</v>
      </c>
      <c r="K121" s="35">
        <v>1680</v>
      </c>
      <c r="L121" s="54">
        <v>595100</v>
      </c>
    </row>
    <row r="122" spans="2:12" ht="12.75">
      <c r="B122" s="65" t="s">
        <v>333</v>
      </c>
      <c r="C122" s="65"/>
      <c r="D122" s="66" t="s">
        <v>284</v>
      </c>
      <c r="E122" s="66"/>
      <c r="F122" s="66"/>
      <c r="G122" s="66"/>
      <c r="H122" s="66"/>
      <c r="I122" s="66"/>
      <c r="J122" s="66"/>
      <c r="K122" s="66"/>
      <c r="L122" s="54">
        <v>3610</v>
      </c>
    </row>
    <row r="123" spans="2:12" ht="12.75">
      <c r="B123" s="65"/>
      <c r="C123" s="65"/>
      <c r="D123" s="66" t="s">
        <v>286</v>
      </c>
      <c r="E123" s="66"/>
      <c r="F123" s="66"/>
      <c r="G123" s="66"/>
      <c r="H123" s="66"/>
      <c r="I123" s="66"/>
      <c r="J123" s="66"/>
      <c r="K123" s="66"/>
      <c r="L123" s="37">
        <v>8310</v>
      </c>
    </row>
    <row r="124" spans="2:12" ht="12.75">
      <c r="B124" s="65"/>
      <c r="C124" s="65"/>
      <c r="D124" s="67" t="s">
        <v>281</v>
      </c>
      <c r="E124" s="67"/>
      <c r="F124" s="67"/>
      <c r="G124" s="67"/>
      <c r="H124" s="67"/>
      <c r="I124" s="67"/>
      <c r="J124" s="67"/>
      <c r="K124" s="67"/>
      <c r="L124" s="37">
        <v>720</v>
      </c>
    </row>
    <row r="125" spans="2:12" ht="12.75">
      <c r="B125" s="65"/>
      <c r="C125" s="65"/>
      <c r="D125" s="67" t="s">
        <v>282</v>
      </c>
      <c r="E125" s="67"/>
      <c r="F125" s="67"/>
      <c r="G125" s="67"/>
      <c r="H125" s="67"/>
      <c r="I125" s="67"/>
      <c r="J125" s="67"/>
      <c r="K125" s="67"/>
      <c r="L125" s="37">
        <v>6070</v>
      </c>
    </row>
    <row r="126" spans="2:12" ht="12.75">
      <c r="B126" s="65"/>
      <c r="C126" s="65"/>
      <c r="D126" s="65" t="s">
        <v>283</v>
      </c>
      <c r="E126" s="65"/>
      <c r="F126" s="65"/>
      <c r="G126" s="65"/>
      <c r="H126" s="65"/>
      <c r="I126" s="65"/>
      <c r="J126" s="65"/>
      <c r="K126" s="65"/>
      <c r="L126" s="37">
        <v>13850</v>
      </c>
    </row>
    <row r="127" spans="2:12" ht="12.75">
      <c r="B127" s="65"/>
      <c r="C127" s="65"/>
      <c r="D127" s="66" t="s">
        <v>285</v>
      </c>
      <c r="E127" s="66"/>
      <c r="F127" s="66"/>
      <c r="G127" s="66"/>
      <c r="H127" s="66"/>
      <c r="I127" s="66"/>
      <c r="J127" s="66"/>
      <c r="K127" s="66"/>
      <c r="L127" s="37">
        <v>6500</v>
      </c>
    </row>
    <row r="128" spans="2:12" ht="12.75">
      <c r="B128" s="65"/>
      <c r="C128" s="65"/>
      <c r="D128" s="66" t="s">
        <v>108</v>
      </c>
      <c r="E128" s="66"/>
      <c r="F128" s="66"/>
      <c r="G128" s="66"/>
      <c r="H128" s="66"/>
      <c r="I128" s="66"/>
      <c r="J128" s="66"/>
      <c r="K128" s="66"/>
      <c r="L128" s="37">
        <v>15170</v>
      </c>
    </row>
    <row r="129" spans="2:12" ht="12.75">
      <c r="B129" s="84" t="s">
        <v>288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</row>
    <row r="130" spans="2:12" ht="12.75">
      <c r="B130" s="8">
        <v>97</v>
      </c>
      <c r="C130" s="8" t="s">
        <v>109</v>
      </c>
      <c r="D130" s="87" t="s">
        <v>304</v>
      </c>
      <c r="E130" s="38">
        <v>110</v>
      </c>
      <c r="F130" s="38">
        <v>88</v>
      </c>
      <c r="G130" s="38">
        <v>144</v>
      </c>
      <c r="H130" s="38">
        <v>26</v>
      </c>
      <c r="I130" s="64" t="s">
        <v>280</v>
      </c>
      <c r="J130" s="64"/>
      <c r="K130" s="64"/>
      <c r="L130" s="34">
        <v>683900</v>
      </c>
    </row>
    <row r="131" spans="2:12" ht="12.75">
      <c r="B131" s="8">
        <v>98</v>
      </c>
      <c r="C131" s="8" t="s">
        <v>110</v>
      </c>
      <c r="D131" s="92"/>
      <c r="E131" s="38">
        <v>135</v>
      </c>
      <c r="F131" s="38">
        <v>108</v>
      </c>
      <c r="G131" s="38">
        <v>180</v>
      </c>
      <c r="H131" s="38">
        <v>32</v>
      </c>
      <c r="I131" s="64" t="s">
        <v>280</v>
      </c>
      <c r="J131" s="64"/>
      <c r="K131" s="64"/>
      <c r="L131" s="34">
        <v>892700</v>
      </c>
    </row>
    <row r="132" spans="2:12" ht="12.75">
      <c r="B132" s="8">
        <v>99</v>
      </c>
      <c r="C132" s="8" t="s">
        <v>111</v>
      </c>
      <c r="D132" s="92"/>
      <c r="E132" s="38">
        <v>165</v>
      </c>
      <c r="F132" s="38">
        <v>132</v>
      </c>
      <c r="G132" s="38">
        <v>216</v>
      </c>
      <c r="H132" s="38">
        <v>39</v>
      </c>
      <c r="I132" s="64" t="s">
        <v>280</v>
      </c>
      <c r="J132" s="64"/>
      <c r="K132" s="64"/>
      <c r="L132" s="34">
        <v>1087900</v>
      </c>
    </row>
    <row r="133" spans="2:12" ht="12.75">
      <c r="B133" s="8">
        <v>100</v>
      </c>
      <c r="C133" s="8" t="s">
        <v>112</v>
      </c>
      <c r="D133" s="92"/>
      <c r="E133" s="38">
        <v>206</v>
      </c>
      <c r="F133" s="38">
        <v>165</v>
      </c>
      <c r="G133" s="38">
        <v>272</v>
      </c>
      <c r="H133" s="38">
        <v>47</v>
      </c>
      <c r="I133" s="64" t="s">
        <v>280</v>
      </c>
      <c r="J133" s="64"/>
      <c r="K133" s="64"/>
      <c r="L133" s="34">
        <v>1136900</v>
      </c>
    </row>
    <row r="134" spans="2:12" ht="12.75">
      <c r="B134" s="8">
        <v>101</v>
      </c>
      <c r="C134" s="8" t="s">
        <v>113</v>
      </c>
      <c r="D134" s="92"/>
      <c r="E134" s="38">
        <v>275</v>
      </c>
      <c r="F134" s="38">
        <v>220</v>
      </c>
      <c r="G134" s="38">
        <v>361</v>
      </c>
      <c r="H134" s="38">
        <v>62.7</v>
      </c>
      <c r="I134" s="64" t="s">
        <v>280</v>
      </c>
      <c r="J134" s="64"/>
      <c r="K134" s="64"/>
      <c r="L134" s="34">
        <v>1479900</v>
      </c>
    </row>
    <row r="135" spans="2:12" ht="12.75">
      <c r="B135" s="8">
        <v>102</v>
      </c>
      <c r="C135" s="8" t="s">
        <v>114</v>
      </c>
      <c r="D135" s="92"/>
      <c r="E135" s="38">
        <v>340</v>
      </c>
      <c r="F135" s="38">
        <v>272</v>
      </c>
      <c r="G135" s="38">
        <v>451</v>
      </c>
      <c r="H135" s="38">
        <v>74.7</v>
      </c>
      <c r="I135" s="64" t="s">
        <v>280</v>
      </c>
      <c r="J135" s="64"/>
      <c r="K135" s="64"/>
      <c r="L135" s="34">
        <v>1842900</v>
      </c>
    </row>
    <row r="136" spans="2:12" ht="12.75">
      <c r="B136" s="8">
        <v>103</v>
      </c>
      <c r="C136" s="8" t="s">
        <v>115</v>
      </c>
      <c r="D136" s="88"/>
      <c r="E136" s="38">
        <v>385</v>
      </c>
      <c r="F136" s="38">
        <v>308</v>
      </c>
      <c r="G136" s="38">
        <v>507</v>
      </c>
      <c r="H136" s="38">
        <v>84.6</v>
      </c>
      <c r="I136" s="64" t="s">
        <v>280</v>
      </c>
      <c r="J136" s="64"/>
      <c r="K136" s="64"/>
      <c r="L136" s="34">
        <v>2131800</v>
      </c>
    </row>
    <row r="137" spans="2:12" ht="12.75">
      <c r="B137" s="84" t="s">
        <v>116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ht="12.75">
      <c r="B138" s="8">
        <v>104</v>
      </c>
      <c r="C138" s="8" t="s">
        <v>118</v>
      </c>
      <c r="D138" s="89" t="s">
        <v>304</v>
      </c>
      <c r="E138" s="36">
        <v>9.5</v>
      </c>
      <c r="F138" s="36">
        <v>9.5</v>
      </c>
      <c r="G138" s="36">
        <v>37</v>
      </c>
      <c r="H138" s="36">
        <v>3.8</v>
      </c>
      <c r="I138" s="36">
        <v>85</v>
      </c>
      <c r="J138" s="9" t="s">
        <v>117</v>
      </c>
      <c r="K138" s="36">
        <v>570</v>
      </c>
      <c r="L138" s="54">
        <v>191600</v>
      </c>
    </row>
    <row r="139" spans="2:12" ht="12.75">
      <c r="B139" s="8">
        <v>105</v>
      </c>
      <c r="C139" s="8" t="s">
        <v>121</v>
      </c>
      <c r="D139" s="90"/>
      <c r="E139" s="36">
        <v>14.5</v>
      </c>
      <c r="F139" s="36">
        <v>14.5</v>
      </c>
      <c r="G139" s="36">
        <v>56.5</v>
      </c>
      <c r="H139" s="36">
        <v>3.8</v>
      </c>
      <c r="I139" s="36">
        <v>85</v>
      </c>
      <c r="J139" s="9" t="s">
        <v>117</v>
      </c>
      <c r="K139" s="36">
        <v>600</v>
      </c>
      <c r="L139" s="54">
        <v>222000</v>
      </c>
    </row>
    <row r="140" spans="2:12" ht="12.75">
      <c r="B140" s="8">
        <v>106</v>
      </c>
      <c r="C140" s="8" t="s">
        <v>122</v>
      </c>
      <c r="D140" s="90"/>
      <c r="E140" s="36">
        <v>20</v>
      </c>
      <c r="F140" s="36">
        <v>20</v>
      </c>
      <c r="G140" s="36">
        <v>80</v>
      </c>
      <c r="H140" s="36">
        <v>5.4</v>
      </c>
      <c r="I140" s="36">
        <v>115</v>
      </c>
      <c r="J140" s="9" t="s">
        <v>119</v>
      </c>
      <c r="K140" s="36">
        <v>720</v>
      </c>
      <c r="L140" s="54">
        <v>287900</v>
      </c>
    </row>
    <row r="141" spans="2:12" ht="12.75">
      <c r="B141" s="8">
        <v>107</v>
      </c>
      <c r="C141" s="8" t="s">
        <v>123</v>
      </c>
      <c r="D141" s="90"/>
      <c r="E141" s="36">
        <v>25</v>
      </c>
      <c r="F141" s="36">
        <v>25</v>
      </c>
      <c r="G141" s="36">
        <v>100</v>
      </c>
      <c r="H141" s="36">
        <v>5.4</v>
      </c>
      <c r="I141" s="36">
        <v>115</v>
      </c>
      <c r="J141" s="9" t="s">
        <v>119</v>
      </c>
      <c r="K141" s="36">
        <v>720</v>
      </c>
      <c r="L141" s="54">
        <v>305300</v>
      </c>
    </row>
    <row r="142" spans="2:12" ht="12.75">
      <c r="B142" s="8">
        <v>108</v>
      </c>
      <c r="C142" s="8" t="s">
        <v>124</v>
      </c>
      <c r="D142" s="90"/>
      <c r="E142" s="36">
        <v>33</v>
      </c>
      <c r="F142" s="36">
        <v>33</v>
      </c>
      <c r="G142" s="36">
        <v>130</v>
      </c>
      <c r="H142" s="36">
        <v>8.6</v>
      </c>
      <c r="I142" s="36">
        <v>150</v>
      </c>
      <c r="J142" s="9" t="s">
        <v>120</v>
      </c>
      <c r="K142" s="36">
        <v>720</v>
      </c>
      <c r="L142" s="54">
        <v>363300</v>
      </c>
    </row>
    <row r="143" spans="2:12" ht="12.75">
      <c r="B143" s="8">
        <v>109</v>
      </c>
      <c r="C143" s="8" t="s">
        <v>126</v>
      </c>
      <c r="D143" s="90"/>
      <c r="E143" s="36">
        <v>11.6</v>
      </c>
      <c r="F143" s="36">
        <v>9.3</v>
      </c>
      <c r="G143" s="36">
        <v>15.3</v>
      </c>
      <c r="H143" s="36">
        <v>9.5</v>
      </c>
      <c r="I143" s="36">
        <v>85</v>
      </c>
      <c r="J143" s="9" t="s">
        <v>117</v>
      </c>
      <c r="K143" s="36">
        <v>570</v>
      </c>
      <c r="L143" s="54">
        <v>193100</v>
      </c>
    </row>
    <row r="144" spans="2:12" ht="12.75">
      <c r="B144" s="8">
        <v>110</v>
      </c>
      <c r="C144" s="8" t="s">
        <v>127</v>
      </c>
      <c r="D144" s="90"/>
      <c r="E144" s="36">
        <v>18.5</v>
      </c>
      <c r="F144" s="36">
        <v>14.8</v>
      </c>
      <c r="G144" s="36">
        <v>24.5</v>
      </c>
      <c r="H144" s="36">
        <v>11.8</v>
      </c>
      <c r="I144" s="36">
        <v>85</v>
      </c>
      <c r="J144" s="9" t="s">
        <v>117</v>
      </c>
      <c r="K144" s="36">
        <v>600</v>
      </c>
      <c r="L144" s="54">
        <v>223500</v>
      </c>
    </row>
    <row r="145" spans="2:12" ht="12.75">
      <c r="B145" s="8">
        <v>111</v>
      </c>
      <c r="C145" s="8" t="s">
        <v>125</v>
      </c>
      <c r="D145" s="90"/>
      <c r="E145" s="36">
        <v>26.4</v>
      </c>
      <c r="F145" s="36">
        <v>21.1</v>
      </c>
      <c r="G145" s="36">
        <v>34.6</v>
      </c>
      <c r="H145" s="36">
        <v>9.5</v>
      </c>
      <c r="I145" s="36">
        <v>115</v>
      </c>
      <c r="J145" s="9" t="s">
        <v>119</v>
      </c>
      <c r="K145" s="36">
        <v>720</v>
      </c>
      <c r="L145" s="54">
        <v>287900</v>
      </c>
    </row>
    <row r="146" spans="2:12" ht="12.75">
      <c r="B146" s="8">
        <v>112</v>
      </c>
      <c r="C146" s="8" t="s">
        <v>131</v>
      </c>
      <c r="D146" s="90"/>
      <c r="E146" s="36">
        <v>30.8</v>
      </c>
      <c r="F146" s="36">
        <v>24.6</v>
      </c>
      <c r="G146" s="36">
        <v>40.4</v>
      </c>
      <c r="H146" s="36">
        <v>11.8</v>
      </c>
      <c r="I146" s="36">
        <v>115</v>
      </c>
      <c r="J146" s="9" t="s">
        <v>119</v>
      </c>
      <c r="K146" s="36">
        <v>720</v>
      </c>
      <c r="L146" s="54">
        <v>301200</v>
      </c>
    </row>
    <row r="147" spans="2:12" ht="12.75">
      <c r="B147" s="8">
        <v>113</v>
      </c>
      <c r="C147" s="8" t="s">
        <v>132</v>
      </c>
      <c r="D147" s="90"/>
      <c r="E147" s="36">
        <v>40</v>
      </c>
      <c r="F147" s="36">
        <v>32</v>
      </c>
      <c r="G147" s="36">
        <v>54.8</v>
      </c>
      <c r="H147" s="36">
        <v>13.3</v>
      </c>
      <c r="I147" s="36">
        <v>115</v>
      </c>
      <c r="J147" s="9" t="s">
        <v>119</v>
      </c>
      <c r="K147" s="36">
        <v>720</v>
      </c>
      <c r="L147" s="54">
        <v>290100</v>
      </c>
    </row>
    <row r="148" spans="2:12" ht="12.75">
      <c r="B148" s="8">
        <v>114</v>
      </c>
      <c r="C148" s="8" t="s">
        <v>133</v>
      </c>
      <c r="D148" s="90"/>
      <c r="E148" s="36">
        <v>40.7</v>
      </c>
      <c r="F148" s="36">
        <v>32.6</v>
      </c>
      <c r="G148" s="36">
        <v>53.4</v>
      </c>
      <c r="H148" s="36">
        <v>11.9</v>
      </c>
      <c r="I148" s="36">
        <v>150</v>
      </c>
      <c r="J148" s="9" t="s">
        <v>120</v>
      </c>
      <c r="K148" s="36">
        <v>1120</v>
      </c>
      <c r="L148" s="54">
        <v>359600</v>
      </c>
    </row>
    <row r="149" spans="2:12" ht="12.75">
      <c r="B149" s="8">
        <v>115</v>
      </c>
      <c r="C149" s="8" t="s">
        <v>134</v>
      </c>
      <c r="D149" s="90"/>
      <c r="E149" s="36">
        <v>55</v>
      </c>
      <c r="F149" s="36">
        <v>44</v>
      </c>
      <c r="G149" s="36">
        <v>72.2</v>
      </c>
      <c r="H149" s="36">
        <v>14.6</v>
      </c>
      <c r="I149" s="36">
        <v>150</v>
      </c>
      <c r="J149" s="9" t="s">
        <v>120</v>
      </c>
      <c r="K149" s="36">
        <v>1120</v>
      </c>
      <c r="L149" s="54">
        <v>376600</v>
      </c>
    </row>
    <row r="150" spans="2:12" ht="12.75">
      <c r="B150" s="8">
        <v>116</v>
      </c>
      <c r="C150" s="8" t="s">
        <v>135</v>
      </c>
      <c r="D150" s="90"/>
      <c r="E150" s="36">
        <v>68.2</v>
      </c>
      <c r="F150" s="36">
        <v>54.6</v>
      </c>
      <c r="G150" s="36">
        <v>89.5</v>
      </c>
      <c r="H150" s="36">
        <v>17.5</v>
      </c>
      <c r="I150" s="36">
        <v>210</v>
      </c>
      <c r="J150" s="9" t="s">
        <v>128</v>
      </c>
      <c r="K150" s="36">
        <v>1320</v>
      </c>
      <c r="L150" s="54">
        <v>478900</v>
      </c>
    </row>
    <row r="151" spans="2:12" ht="12.75">
      <c r="B151" s="8">
        <v>117</v>
      </c>
      <c r="C151" s="8" t="s">
        <v>136</v>
      </c>
      <c r="D151" s="90"/>
      <c r="E151" s="36">
        <v>88</v>
      </c>
      <c r="F151" s="36">
        <v>70.4</v>
      </c>
      <c r="G151" s="36">
        <v>115</v>
      </c>
      <c r="H151" s="36">
        <v>22</v>
      </c>
      <c r="I151" s="36">
        <v>210</v>
      </c>
      <c r="J151" s="9" t="s">
        <v>129</v>
      </c>
      <c r="K151" s="36">
        <v>1320</v>
      </c>
      <c r="L151" s="54">
        <v>507400</v>
      </c>
    </row>
    <row r="152" spans="2:12" ht="12.75">
      <c r="B152" s="8">
        <v>118</v>
      </c>
      <c r="C152" s="8" t="s">
        <v>137</v>
      </c>
      <c r="D152" s="91"/>
      <c r="E152" s="36">
        <v>102</v>
      </c>
      <c r="F152" s="36">
        <v>82</v>
      </c>
      <c r="G152" s="36">
        <v>135.8</v>
      </c>
      <c r="H152" s="36">
        <v>25</v>
      </c>
      <c r="I152" s="36">
        <v>235</v>
      </c>
      <c r="J152" s="9" t="s">
        <v>130</v>
      </c>
      <c r="K152" s="36">
        <v>1650</v>
      </c>
      <c r="L152" s="54">
        <v>555000</v>
      </c>
    </row>
    <row r="153" spans="2:12" ht="12.75">
      <c r="B153" s="85" t="s">
        <v>138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</row>
    <row r="154" spans="2:12" ht="12.75">
      <c r="B154" s="8">
        <v>119</v>
      </c>
      <c r="C154" s="8" t="s">
        <v>147</v>
      </c>
      <c r="D154" s="87" t="s">
        <v>304</v>
      </c>
      <c r="E154" s="12">
        <v>110</v>
      </c>
      <c r="F154" s="12">
        <v>88</v>
      </c>
      <c r="G154" s="12">
        <v>144</v>
      </c>
      <c r="H154" s="12">
        <v>26</v>
      </c>
      <c r="I154" s="12">
        <v>215</v>
      </c>
      <c r="J154" s="9" t="s">
        <v>139</v>
      </c>
      <c r="K154" s="12">
        <v>1600</v>
      </c>
      <c r="L154" s="52">
        <v>569500</v>
      </c>
    </row>
    <row r="155" spans="2:12" ht="12.75">
      <c r="B155" s="8">
        <v>120</v>
      </c>
      <c r="C155" s="8" t="s">
        <v>148</v>
      </c>
      <c r="D155" s="92"/>
      <c r="E155" s="12">
        <v>135</v>
      </c>
      <c r="F155" s="12">
        <v>108</v>
      </c>
      <c r="G155" s="12">
        <v>180</v>
      </c>
      <c r="H155" s="12">
        <v>32</v>
      </c>
      <c r="I155" s="12">
        <v>230</v>
      </c>
      <c r="J155" s="9" t="s">
        <v>140</v>
      </c>
      <c r="K155" s="12">
        <v>1700</v>
      </c>
      <c r="L155" s="52">
        <v>769900</v>
      </c>
    </row>
    <row r="156" spans="2:12" ht="12.75">
      <c r="B156" s="8">
        <v>121</v>
      </c>
      <c r="C156" s="8" t="s">
        <v>149</v>
      </c>
      <c r="D156" s="92"/>
      <c r="E156" s="12">
        <v>165</v>
      </c>
      <c r="F156" s="12">
        <v>132</v>
      </c>
      <c r="G156" s="12">
        <v>216</v>
      </c>
      <c r="H156" s="12">
        <v>39</v>
      </c>
      <c r="I156" s="12">
        <v>280</v>
      </c>
      <c r="J156" s="9" t="s">
        <v>141</v>
      </c>
      <c r="K156" s="12">
        <v>1850</v>
      </c>
      <c r="L156" s="52">
        <v>969900</v>
      </c>
    </row>
    <row r="157" spans="2:12" ht="12.75">
      <c r="B157" s="8">
        <v>122</v>
      </c>
      <c r="C157" s="8" t="s">
        <v>150</v>
      </c>
      <c r="D157" s="92"/>
      <c r="E157" s="12">
        <v>206</v>
      </c>
      <c r="F157" s="12">
        <v>165</v>
      </c>
      <c r="G157" s="12">
        <v>272</v>
      </c>
      <c r="H157" s="12">
        <v>47</v>
      </c>
      <c r="I157" s="12">
        <v>280</v>
      </c>
      <c r="J157" s="9" t="s">
        <v>142</v>
      </c>
      <c r="K157" s="12">
        <v>1980</v>
      </c>
      <c r="L157" s="52">
        <v>1017800</v>
      </c>
    </row>
    <row r="158" spans="2:12" ht="12.75">
      <c r="B158" s="8">
        <v>123</v>
      </c>
      <c r="C158" s="8" t="s">
        <v>151</v>
      </c>
      <c r="D158" s="92"/>
      <c r="E158" s="12">
        <v>22</v>
      </c>
      <c r="F158" s="12">
        <v>176</v>
      </c>
      <c r="G158" s="12">
        <v>289</v>
      </c>
      <c r="H158" s="12">
        <v>52</v>
      </c>
      <c r="I158" s="12">
        <v>430</v>
      </c>
      <c r="J158" s="9" t="s">
        <v>143</v>
      </c>
      <c r="K158" s="12">
        <v>2100</v>
      </c>
      <c r="L158" s="52">
        <v>1212200</v>
      </c>
    </row>
    <row r="159" spans="2:12" ht="12.75">
      <c r="B159" s="8">
        <v>124</v>
      </c>
      <c r="C159" s="8" t="s">
        <v>152</v>
      </c>
      <c r="D159" s="92"/>
      <c r="E159" s="12">
        <v>275</v>
      </c>
      <c r="F159" s="12">
        <v>220</v>
      </c>
      <c r="G159" s="12">
        <v>361</v>
      </c>
      <c r="H159" s="12">
        <v>62.7</v>
      </c>
      <c r="I159" s="12">
        <v>373</v>
      </c>
      <c r="J159" s="9" t="s">
        <v>144</v>
      </c>
      <c r="K159" s="12">
        <v>2300</v>
      </c>
      <c r="L159" s="52">
        <v>1348700</v>
      </c>
    </row>
    <row r="160" spans="2:12" ht="12.75">
      <c r="B160" s="8">
        <v>125</v>
      </c>
      <c r="C160" s="8" t="s">
        <v>153</v>
      </c>
      <c r="D160" s="92"/>
      <c r="E160" s="12">
        <v>340</v>
      </c>
      <c r="F160" s="12">
        <v>272</v>
      </c>
      <c r="G160" s="12">
        <v>451</v>
      </c>
      <c r="H160" s="12">
        <v>74.7</v>
      </c>
      <c r="I160" s="12" t="s">
        <v>146</v>
      </c>
      <c r="J160" s="9" t="s">
        <v>145</v>
      </c>
      <c r="K160" s="12">
        <v>2500</v>
      </c>
      <c r="L160" s="52">
        <v>1638200</v>
      </c>
    </row>
    <row r="161" spans="2:12" ht="12.75">
      <c r="B161" s="8">
        <v>126</v>
      </c>
      <c r="C161" s="8" t="s">
        <v>154</v>
      </c>
      <c r="D161" s="92"/>
      <c r="E161" s="12">
        <v>385</v>
      </c>
      <c r="F161" s="12">
        <v>308</v>
      </c>
      <c r="G161" s="12">
        <v>507</v>
      </c>
      <c r="H161" s="12">
        <v>84.6</v>
      </c>
      <c r="I161" s="12" t="s">
        <v>146</v>
      </c>
      <c r="J161" s="9" t="s">
        <v>160</v>
      </c>
      <c r="K161" s="12">
        <v>2700</v>
      </c>
      <c r="L161" s="52">
        <v>1916300</v>
      </c>
    </row>
    <row r="162" spans="2:12" ht="12.75">
      <c r="B162" s="8">
        <v>127</v>
      </c>
      <c r="C162" s="8" t="s">
        <v>155</v>
      </c>
      <c r="D162" s="92"/>
      <c r="E162" s="12">
        <v>412</v>
      </c>
      <c r="F162" s="12">
        <v>330</v>
      </c>
      <c r="G162" s="12">
        <v>541.3</v>
      </c>
      <c r="H162" s="12">
        <v>90.64</v>
      </c>
      <c r="I162" s="12" t="s">
        <v>146</v>
      </c>
      <c r="J162" s="9" t="s">
        <v>161</v>
      </c>
      <c r="K162" s="12">
        <v>2850</v>
      </c>
      <c r="L162" s="52">
        <v>2296700</v>
      </c>
    </row>
    <row r="163" spans="2:12" ht="12.75">
      <c r="B163" s="8">
        <v>128</v>
      </c>
      <c r="C163" s="8" t="s">
        <v>156</v>
      </c>
      <c r="D163" s="92"/>
      <c r="E163" s="12">
        <v>453</v>
      </c>
      <c r="F163" s="12">
        <v>363</v>
      </c>
      <c r="G163" s="12">
        <v>594</v>
      </c>
      <c r="H163" s="12">
        <v>99.7</v>
      </c>
      <c r="I163" s="12" t="s">
        <v>146</v>
      </c>
      <c r="J163" s="9" t="s">
        <v>162</v>
      </c>
      <c r="K163" s="12">
        <v>3200</v>
      </c>
      <c r="L163" s="52">
        <v>2336300</v>
      </c>
    </row>
    <row r="164" spans="2:12" ht="12.75">
      <c r="B164" s="8">
        <v>129</v>
      </c>
      <c r="C164" s="8" t="s">
        <v>157</v>
      </c>
      <c r="D164" s="92"/>
      <c r="E164" s="12">
        <v>494</v>
      </c>
      <c r="F164" s="12">
        <v>395</v>
      </c>
      <c r="G164" s="12">
        <v>650</v>
      </c>
      <c r="H164" s="12">
        <v>108.4</v>
      </c>
      <c r="I164" s="12" t="s">
        <v>146</v>
      </c>
      <c r="J164" s="9" t="s">
        <v>163</v>
      </c>
      <c r="K164" s="12">
        <v>3500</v>
      </c>
      <c r="L164" s="52">
        <v>3123900</v>
      </c>
    </row>
    <row r="165" spans="2:12" ht="12.75">
      <c r="B165" s="8">
        <v>130</v>
      </c>
      <c r="C165" s="8" t="s">
        <v>158</v>
      </c>
      <c r="D165" s="92"/>
      <c r="E165" s="12">
        <v>550</v>
      </c>
      <c r="F165" s="12">
        <v>440</v>
      </c>
      <c r="G165" s="12">
        <v>722</v>
      </c>
      <c r="H165" s="12">
        <v>120.8</v>
      </c>
      <c r="I165" s="12" t="s">
        <v>146</v>
      </c>
      <c r="J165" s="9" t="s">
        <v>164</v>
      </c>
      <c r="K165" s="12">
        <v>4300</v>
      </c>
      <c r="L165" s="52">
        <v>3314600</v>
      </c>
    </row>
    <row r="166" spans="2:12" ht="12.75">
      <c r="B166" s="8">
        <v>131</v>
      </c>
      <c r="C166" s="8" t="s">
        <v>159</v>
      </c>
      <c r="D166" s="92"/>
      <c r="E166" s="12">
        <v>619</v>
      </c>
      <c r="F166" s="12">
        <v>495</v>
      </c>
      <c r="G166" s="12">
        <v>812</v>
      </c>
      <c r="H166" s="12">
        <v>136</v>
      </c>
      <c r="I166" s="12" t="s">
        <v>146</v>
      </c>
      <c r="J166" s="9" t="s">
        <v>165</v>
      </c>
      <c r="K166" s="12">
        <v>5000</v>
      </c>
      <c r="L166" s="52">
        <v>3636200</v>
      </c>
    </row>
    <row r="167" spans="2:12" ht="12.75">
      <c r="B167" s="8">
        <v>132</v>
      </c>
      <c r="C167" s="8" t="s">
        <v>167</v>
      </c>
      <c r="D167" s="88"/>
      <c r="E167" s="12">
        <v>685</v>
      </c>
      <c r="F167" s="12">
        <v>550</v>
      </c>
      <c r="G167" s="12">
        <v>902</v>
      </c>
      <c r="H167" s="12">
        <v>151</v>
      </c>
      <c r="I167" s="12" t="s">
        <v>146</v>
      </c>
      <c r="J167" s="9" t="s">
        <v>166</v>
      </c>
      <c r="K167" s="12">
        <v>5500</v>
      </c>
      <c r="L167" s="52">
        <v>3811900</v>
      </c>
    </row>
    <row r="168" spans="2:12" ht="12.75">
      <c r="B168" s="85" t="s">
        <v>168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</row>
    <row r="169" spans="2:14" ht="12.75">
      <c r="B169" s="8">
        <v>133</v>
      </c>
      <c r="C169" s="8" t="s">
        <v>169</v>
      </c>
      <c r="D169" s="22">
        <v>220</v>
      </c>
      <c r="E169" s="24">
        <v>5</v>
      </c>
      <c r="F169" s="24">
        <v>5</v>
      </c>
      <c r="G169" s="22">
        <v>19.6</v>
      </c>
      <c r="H169" s="22">
        <v>1.66</v>
      </c>
      <c r="I169" s="22">
        <v>15</v>
      </c>
      <c r="J169" s="22" t="s">
        <v>335</v>
      </c>
      <c r="K169" s="24">
        <v>90</v>
      </c>
      <c r="L169" s="53">
        <v>35400</v>
      </c>
      <c r="N169" s="20"/>
    </row>
    <row r="170" spans="2:14" ht="12.75">
      <c r="B170" s="8">
        <v>134</v>
      </c>
      <c r="C170" s="8" t="s">
        <v>170</v>
      </c>
      <c r="D170" s="22">
        <v>380</v>
      </c>
      <c r="E170" s="24">
        <v>5</v>
      </c>
      <c r="F170" s="24">
        <v>5</v>
      </c>
      <c r="G170" s="22">
        <v>19.6</v>
      </c>
      <c r="H170" s="22">
        <v>1.66</v>
      </c>
      <c r="I170" s="22">
        <v>15</v>
      </c>
      <c r="J170" s="22" t="s">
        <v>335</v>
      </c>
      <c r="K170" s="24">
        <v>90</v>
      </c>
      <c r="L170" s="53">
        <v>36700</v>
      </c>
      <c r="N170" s="20"/>
    </row>
    <row r="171" spans="2:12" ht="12.75">
      <c r="B171" s="85" t="s">
        <v>171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2:12" ht="12.75">
      <c r="B172" s="8">
        <v>135</v>
      </c>
      <c r="C172" s="8" t="s">
        <v>172</v>
      </c>
      <c r="D172" s="87">
        <v>220</v>
      </c>
      <c r="E172" s="12">
        <v>5</v>
      </c>
      <c r="F172" s="12">
        <v>5</v>
      </c>
      <c r="G172" s="12">
        <v>19.6</v>
      </c>
      <c r="H172" s="40">
        <v>1.66</v>
      </c>
      <c r="I172" s="9" t="s">
        <v>146</v>
      </c>
      <c r="J172" s="9" t="s">
        <v>335</v>
      </c>
      <c r="K172" s="12">
        <v>90</v>
      </c>
      <c r="L172" s="52">
        <v>34200</v>
      </c>
    </row>
    <row r="173" spans="2:12" ht="12.75">
      <c r="B173" s="8">
        <v>136</v>
      </c>
      <c r="C173" s="8" t="s">
        <v>173</v>
      </c>
      <c r="D173" s="88"/>
      <c r="E173" s="12">
        <v>8.8</v>
      </c>
      <c r="F173" s="12">
        <v>8.8</v>
      </c>
      <c r="G173" s="12">
        <v>34.8</v>
      </c>
      <c r="H173" s="40">
        <v>2.87</v>
      </c>
      <c r="I173" s="9" t="s">
        <v>146</v>
      </c>
      <c r="J173" s="9" t="s">
        <v>334</v>
      </c>
      <c r="K173" s="12">
        <v>161</v>
      </c>
      <c r="L173" s="52">
        <v>83900</v>
      </c>
    </row>
    <row r="174" spans="2:12" ht="12.75">
      <c r="B174" s="8">
        <v>137</v>
      </c>
      <c r="C174" s="8" t="s">
        <v>174</v>
      </c>
      <c r="D174" s="87">
        <v>380</v>
      </c>
      <c r="E174" s="12">
        <v>6</v>
      </c>
      <c r="F174" s="12">
        <v>4.8</v>
      </c>
      <c r="G174" s="12">
        <v>7.9</v>
      </c>
      <c r="H174" s="40">
        <v>1.66</v>
      </c>
      <c r="I174" s="9" t="s">
        <v>146</v>
      </c>
      <c r="J174" s="9" t="s">
        <v>335</v>
      </c>
      <c r="K174" s="12">
        <v>90</v>
      </c>
      <c r="L174" s="52">
        <v>35500</v>
      </c>
    </row>
    <row r="175" spans="2:12" ht="12.75">
      <c r="B175" s="8">
        <v>138</v>
      </c>
      <c r="C175" s="8" t="s">
        <v>175</v>
      </c>
      <c r="D175" s="88"/>
      <c r="E175" s="12">
        <v>10</v>
      </c>
      <c r="F175" s="12">
        <v>8</v>
      </c>
      <c r="G175" s="12">
        <v>13.5</v>
      </c>
      <c r="H175" s="40">
        <v>2.87</v>
      </c>
      <c r="I175" s="9" t="s">
        <v>146</v>
      </c>
      <c r="J175" s="9" t="s">
        <v>334</v>
      </c>
      <c r="K175" s="12">
        <v>161</v>
      </c>
      <c r="L175" s="52">
        <v>87100</v>
      </c>
    </row>
    <row r="176" spans="2:12" ht="12.75">
      <c r="B176" s="85" t="s">
        <v>176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</row>
    <row r="177" spans="2:12" ht="12.75">
      <c r="B177" s="8">
        <v>139</v>
      </c>
      <c r="C177" s="8" t="s">
        <v>178</v>
      </c>
      <c r="D177" s="9">
        <v>220</v>
      </c>
      <c r="E177" s="9">
        <v>8.8</v>
      </c>
      <c r="F177" s="9">
        <v>8.8</v>
      </c>
      <c r="G177" s="9">
        <v>34.8</v>
      </c>
      <c r="H177" s="9">
        <v>2.87</v>
      </c>
      <c r="I177" s="9" t="s">
        <v>146</v>
      </c>
      <c r="J177" s="9" t="s">
        <v>177</v>
      </c>
      <c r="K177" s="12">
        <v>161</v>
      </c>
      <c r="L177" s="52">
        <v>87900</v>
      </c>
    </row>
    <row r="178" spans="2:12" ht="12.75">
      <c r="B178" s="8">
        <v>140</v>
      </c>
      <c r="C178" s="8" t="s">
        <v>179</v>
      </c>
      <c r="D178" s="9">
        <v>380</v>
      </c>
      <c r="E178" s="12">
        <v>10</v>
      </c>
      <c r="F178" s="12">
        <v>8</v>
      </c>
      <c r="G178" s="9">
        <v>13.5</v>
      </c>
      <c r="H178" s="9">
        <v>2.87</v>
      </c>
      <c r="I178" s="9" t="s">
        <v>146</v>
      </c>
      <c r="J178" s="9" t="s">
        <v>177</v>
      </c>
      <c r="K178" s="12">
        <v>200</v>
      </c>
      <c r="L178" s="52">
        <v>91100</v>
      </c>
    </row>
    <row r="179" ht="13.5" thickBot="1"/>
    <row r="180" spans="2:12" ht="40.5" customHeight="1" thickBot="1">
      <c r="B180" s="41" t="s">
        <v>180</v>
      </c>
      <c r="C180" s="41" t="s">
        <v>332</v>
      </c>
      <c r="D180" s="41" t="s">
        <v>181</v>
      </c>
      <c r="E180" s="41" t="s">
        <v>202</v>
      </c>
      <c r="F180" s="41" t="s">
        <v>201</v>
      </c>
      <c r="G180" s="43" t="s">
        <v>182</v>
      </c>
      <c r="H180" s="42" t="s">
        <v>344</v>
      </c>
      <c r="I180" s="42" t="s">
        <v>345</v>
      </c>
      <c r="J180" s="42" t="s">
        <v>346</v>
      </c>
      <c r="K180" s="42" t="s">
        <v>339</v>
      </c>
      <c r="L180" s="42" t="s">
        <v>347</v>
      </c>
    </row>
    <row r="181" spans="2:12" ht="12.75">
      <c r="B181" s="75" t="s">
        <v>183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2:12" ht="12.75">
      <c r="B182" s="76" t="s">
        <v>184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3" spans="2:14" ht="12.75">
      <c r="B183" s="8">
        <v>126</v>
      </c>
      <c r="C183" s="8" t="s">
        <v>193</v>
      </c>
      <c r="D183" s="77">
        <v>220</v>
      </c>
      <c r="E183" s="12">
        <v>3</v>
      </c>
      <c r="F183" s="12">
        <v>2.8</v>
      </c>
      <c r="G183" s="12" t="s">
        <v>203</v>
      </c>
      <c r="H183" s="12">
        <v>1.3</v>
      </c>
      <c r="I183" s="12">
        <v>15</v>
      </c>
      <c r="J183" s="12" t="s">
        <v>185</v>
      </c>
      <c r="K183" s="12">
        <v>95</v>
      </c>
      <c r="L183" s="39">
        <v>46600</v>
      </c>
      <c r="N183" s="20"/>
    </row>
    <row r="184" spans="2:14" ht="12.75">
      <c r="B184" s="8">
        <v>127</v>
      </c>
      <c r="C184" s="8" t="s">
        <v>194</v>
      </c>
      <c r="D184" s="86"/>
      <c r="E184" s="12">
        <v>3</v>
      </c>
      <c r="F184" s="12">
        <v>2.8</v>
      </c>
      <c r="G184" s="12" t="s">
        <v>186</v>
      </c>
      <c r="H184" s="12">
        <v>1.3</v>
      </c>
      <c r="I184" s="12">
        <v>15</v>
      </c>
      <c r="J184" s="12" t="s">
        <v>185</v>
      </c>
      <c r="K184" s="12">
        <v>100</v>
      </c>
      <c r="L184" s="39">
        <v>53200</v>
      </c>
      <c r="N184" s="20"/>
    </row>
    <row r="185" spans="2:14" ht="12.75">
      <c r="B185" s="8">
        <v>128</v>
      </c>
      <c r="C185" s="8" t="s">
        <v>195</v>
      </c>
      <c r="D185" s="86"/>
      <c r="E185" s="12">
        <v>3</v>
      </c>
      <c r="F185" s="12">
        <v>2.8</v>
      </c>
      <c r="G185" s="12" t="s">
        <v>186</v>
      </c>
      <c r="H185" s="12">
        <v>1.3</v>
      </c>
      <c r="I185" s="12">
        <v>15</v>
      </c>
      <c r="J185" s="12" t="s">
        <v>185</v>
      </c>
      <c r="K185" s="12">
        <v>95</v>
      </c>
      <c r="L185" s="39">
        <v>60700</v>
      </c>
      <c r="N185" s="20"/>
    </row>
    <row r="186" spans="2:14" ht="12.75">
      <c r="B186" s="8">
        <v>129</v>
      </c>
      <c r="C186" s="8" t="s">
        <v>196</v>
      </c>
      <c r="D186" s="86"/>
      <c r="E186" s="12">
        <v>3</v>
      </c>
      <c r="F186" s="12">
        <v>2.8</v>
      </c>
      <c r="G186" s="12" t="s">
        <v>186</v>
      </c>
      <c r="H186" s="12">
        <v>1.3</v>
      </c>
      <c r="I186" s="12">
        <v>15</v>
      </c>
      <c r="J186" s="12" t="s">
        <v>185</v>
      </c>
      <c r="K186" s="12">
        <v>100</v>
      </c>
      <c r="L186" s="39">
        <v>68300</v>
      </c>
      <c r="N186" s="20"/>
    </row>
    <row r="187" spans="2:14" ht="12.75">
      <c r="B187" s="8">
        <v>130</v>
      </c>
      <c r="C187" s="8" t="s">
        <v>197</v>
      </c>
      <c r="D187" s="86"/>
      <c r="E187" s="12">
        <v>3</v>
      </c>
      <c r="F187" s="12">
        <v>2.8</v>
      </c>
      <c r="G187" s="12" t="s">
        <v>186</v>
      </c>
      <c r="H187" s="12">
        <v>1.3</v>
      </c>
      <c r="I187" s="12">
        <v>15</v>
      </c>
      <c r="J187" s="12" t="s">
        <v>187</v>
      </c>
      <c r="K187" s="12">
        <v>180</v>
      </c>
      <c r="L187" s="39">
        <v>74200</v>
      </c>
      <c r="N187" s="20"/>
    </row>
    <row r="188" spans="2:14" ht="12.75">
      <c r="B188" s="8">
        <v>131</v>
      </c>
      <c r="C188" s="8" t="s">
        <v>198</v>
      </c>
      <c r="D188" s="78"/>
      <c r="E188" s="12">
        <v>5</v>
      </c>
      <c r="F188" s="12">
        <v>4.5</v>
      </c>
      <c r="G188" s="12" t="s">
        <v>188</v>
      </c>
      <c r="H188" s="12">
        <v>2.32</v>
      </c>
      <c r="I188" s="12">
        <v>25</v>
      </c>
      <c r="J188" s="12" t="s">
        <v>185</v>
      </c>
      <c r="K188" s="12">
        <v>120</v>
      </c>
      <c r="L188" s="52">
        <v>124900</v>
      </c>
      <c r="N188" s="20"/>
    </row>
    <row r="189" spans="2:14" ht="12.75">
      <c r="B189" s="8">
        <v>132</v>
      </c>
      <c r="C189" s="8" t="s">
        <v>199</v>
      </c>
      <c r="D189" s="77">
        <v>380</v>
      </c>
      <c r="E189" s="12">
        <v>5</v>
      </c>
      <c r="F189" s="12">
        <v>4</v>
      </c>
      <c r="G189" s="12" t="s">
        <v>189</v>
      </c>
      <c r="H189" s="12">
        <v>3</v>
      </c>
      <c r="I189" s="12">
        <v>30</v>
      </c>
      <c r="J189" s="12" t="s">
        <v>190</v>
      </c>
      <c r="K189" s="12">
        <v>520</v>
      </c>
      <c r="L189" s="52">
        <v>253700</v>
      </c>
      <c r="N189" s="20"/>
    </row>
    <row r="190" spans="2:14" ht="25.5">
      <c r="B190" s="8">
        <v>133</v>
      </c>
      <c r="C190" s="8" t="s">
        <v>200</v>
      </c>
      <c r="D190" s="78"/>
      <c r="E190" s="12">
        <v>10</v>
      </c>
      <c r="F190" s="12">
        <v>8</v>
      </c>
      <c r="G190" s="12" t="s">
        <v>191</v>
      </c>
      <c r="H190" s="12">
        <v>6</v>
      </c>
      <c r="I190" s="12">
        <v>65</v>
      </c>
      <c r="J190" s="12" t="s">
        <v>192</v>
      </c>
      <c r="K190" s="12">
        <v>850</v>
      </c>
      <c r="L190" s="52">
        <v>317500</v>
      </c>
      <c r="N190" s="20"/>
    </row>
    <row r="191" spans="2:12" ht="12.75">
      <c r="B191" s="79" t="s">
        <v>204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</row>
    <row r="192" spans="2:12" ht="12.75">
      <c r="B192" s="8">
        <v>134</v>
      </c>
      <c r="C192" s="8" t="s">
        <v>206</v>
      </c>
      <c r="D192" s="9">
        <v>220</v>
      </c>
      <c r="E192" s="12">
        <v>5</v>
      </c>
      <c r="F192" s="9">
        <v>4.5</v>
      </c>
      <c r="G192" s="9" t="s">
        <v>188</v>
      </c>
      <c r="H192" s="9">
        <v>3.42</v>
      </c>
      <c r="I192" s="12">
        <v>25</v>
      </c>
      <c r="J192" s="9" t="s">
        <v>205</v>
      </c>
      <c r="K192" s="12">
        <v>197</v>
      </c>
      <c r="L192" s="39">
        <v>97950</v>
      </c>
    </row>
    <row r="193" spans="2:12" ht="12.7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2:12" ht="12.75">
      <c r="B194" s="82"/>
      <c r="C194" s="83"/>
      <c r="D194" s="83"/>
      <c r="E194" s="83"/>
      <c r="F194" s="83"/>
      <c r="G194" s="83"/>
      <c r="H194" s="83"/>
      <c r="I194" s="83"/>
      <c r="J194" s="83"/>
      <c r="K194" s="83"/>
      <c r="L194" s="83"/>
    </row>
    <row r="195" spans="2:12" ht="18.75" customHeight="1">
      <c r="B195" s="74"/>
      <c r="C195" s="74" t="s">
        <v>332</v>
      </c>
      <c r="D195" s="80" t="s">
        <v>260</v>
      </c>
      <c r="E195" s="81"/>
      <c r="F195" s="74" t="s">
        <v>207</v>
      </c>
      <c r="G195" s="74" t="s">
        <v>208</v>
      </c>
      <c r="H195" s="74" t="s">
        <v>209</v>
      </c>
      <c r="I195" s="74" t="s">
        <v>346</v>
      </c>
      <c r="J195" s="74" t="s">
        <v>339</v>
      </c>
      <c r="K195" s="74" t="s">
        <v>212</v>
      </c>
      <c r="L195" s="48"/>
    </row>
    <row r="196" spans="2:11" ht="20.25" customHeight="1">
      <c r="B196" s="74"/>
      <c r="C196" s="74"/>
      <c r="D196" s="1" t="s">
        <v>210</v>
      </c>
      <c r="E196" s="1" t="s">
        <v>211</v>
      </c>
      <c r="F196" s="74"/>
      <c r="G196" s="74"/>
      <c r="H196" s="74"/>
      <c r="I196" s="74"/>
      <c r="J196" s="74"/>
      <c r="K196" s="74"/>
    </row>
    <row r="197" spans="2:13" ht="12.75" customHeight="1">
      <c r="B197" s="70" t="s">
        <v>213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51"/>
      <c r="M197" s="51"/>
    </row>
    <row r="198" spans="2:13" ht="12" customHeight="1">
      <c r="B198" s="69" t="s">
        <v>184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49"/>
      <c r="M198" s="49"/>
    </row>
    <row r="199" spans="2:14" ht="12" customHeight="1">
      <c r="B199" s="9">
        <v>1</v>
      </c>
      <c r="C199" s="8" t="s">
        <v>236</v>
      </c>
      <c r="D199" s="12">
        <v>5</v>
      </c>
      <c r="E199" s="12">
        <v>8</v>
      </c>
      <c r="F199" s="12">
        <v>8</v>
      </c>
      <c r="G199" s="9" t="s">
        <v>218</v>
      </c>
      <c r="H199" s="9" t="s">
        <v>219</v>
      </c>
      <c r="I199" s="9" t="s">
        <v>220</v>
      </c>
      <c r="J199" s="12">
        <v>43</v>
      </c>
      <c r="K199" s="52">
        <v>20700</v>
      </c>
      <c r="L199" s="50"/>
      <c r="M199" s="50"/>
      <c r="N199" s="20"/>
    </row>
    <row r="200" spans="2:14" ht="12" customHeight="1">
      <c r="B200" s="9">
        <v>2</v>
      </c>
      <c r="C200" s="8" t="s">
        <v>237</v>
      </c>
      <c r="D200" s="12">
        <v>5</v>
      </c>
      <c r="E200" s="12">
        <v>8</v>
      </c>
      <c r="F200" s="12">
        <v>8</v>
      </c>
      <c r="G200" s="9" t="s">
        <v>218</v>
      </c>
      <c r="H200" s="9" t="s">
        <v>221</v>
      </c>
      <c r="I200" s="9" t="s">
        <v>220</v>
      </c>
      <c r="J200" s="12">
        <v>43</v>
      </c>
      <c r="K200" s="52">
        <v>24500</v>
      </c>
      <c r="L200" s="50"/>
      <c r="M200" s="50"/>
      <c r="N200" s="20"/>
    </row>
    <row r="201" spans="2:14" ht="11.25" customHeight="1">
      <c r="B201" s="9">
        <v>3</v>
      </c>
      <c r="C201" s="8" t="s">
        <v>215</v>
      </c>
      <c r="D201" s="12">
        <v>22</v>
      </c>
      <c r="E201" s="12">
        <v>36</v>
      </c>
      <c r="F201" s="12">
        <v>8</v>
      </c>
      <c r="G201" s="9" t="s">
        <v>222</v>
      </c>
      <c r="H201" s="9" t="s">
        <v>223</v>
      </c>
      <c r="I201" s="9" t="s">
        <v>224</v>
      </c>
      <c r="J201" s="12">
        <v>35</v>
      </c>
      <c r="K201" s="52">
        <v>15600</v>
      </c>
      <c r="N201" s="20"/>
    </row>
    <row r="202" spans="2:14" ht="11.25" customHeight="1">
      <c r="B202" s="9">
        <v>4</v>
      </c>
      <c r="C202" s="8" t="s">
        <v>238</v>
      </c>
      <c r="D202" s="12">
        <v>22</v>
      </c>
      <c r="E202" s="12">
        <v>36</v>
      </c>
      <c r="F202" s="12">
        <v>8</v>
      </c>
      <c r="G202" s="9" t="s">
        <v>222</v>
      </c>
      <c r="H202" s="9" t="s">
        <v>223</v>
      </c>
      <c r="I202" s="9" t="s">
        <v>224</v>
      </c>
      <c r="J202" s="12">
        <v>37</v>
      </c>
      <c r="K202" s="52">
        <v>19600</v>
      </c>
      <c r="N202" s="20"/>
    </row>
    <row r="203" spans="2:14" ht="12.75" customHeight="1">
      <c r="B203" s="9">
        <v>5</v>
      </c>
      <c r="C203" s="8" t="s">
        <v>239</v>
      </c>
      <c r="D203" s="12">
        <v>22</v>
      </c>
      <c r="E203" s="12">
        <v>36</v>
      </c>
      <c r="F203" s="12">
        <v>8</v>
      </c>
      <c r="G203" s="9" t="s">
        <v>222</v>
      </c>
      <c r="H203" s="9" t="s">
        <v>223</v>
      </c>
      <c r="I203" s="9" t="s">
        <v>224</v>
      </c>
      <c r="J203" s="12">
        <v>37</v>
      </c>
      <c r="K203" s="52">
        <v>16800</v>
      </c>
      <c r="N203" s="20"/>
    </row>
    <row r="204" spans="2:14" ht="10.5" customHeight="1">
      <c r="B204" s="9">
        <v>6</v>
      </c>
      <c r="C204" s="8" t="s">
        <v>240</v>
      </c>
      <c r="D204" s="12">
        <v>22</v>
      </c>
      <c r="E204" s="12">
        <v>36</v>
      </c>
      <c r="F204" s="12">
        <v>8</v>
      </c>
      <c r="G204" s="9" t="s">
        <v>222</v>
      </c>
      <c r="H204" s="9" t="s">
        <v>223</v>
      </c>
      <c r="I204" s="9" t="s">
        <v>224</v>
      </c>
      <c r="J204" s="12">
        <v>37</v>
      </c>
      <c r="K204" s="52">
        <v>20500</v>
      </c>
      <c r="N204" s="20"/>
    </row>
    <row r="205" spans="2:14" ht="12.75" customHeight="1">
      <c r="B205" s="9">
        <v>7</v>
      </c>
      <c r="C205" s="8" t="s">
        <v>216</v>
      </c>
      <c r="D205" s="12">
        <v>30</v>
      </c>
      <c r="E205" s="12">
        <v>55</v>
      </c>
      <c r="F205" s="12">
        <v>8</v>
      </c>
      <c r="G205" s="9" t="s">
        <v>226</v>
      </c>
      <c r="H205" s="9" t="s">
        <v>225</v>
      </c>
      <c r="I205" s="9" t="s">
        <v>220</v>
      </c>
      <c r="J205" s="12">
        <v>52</v>
      </c>
      <c r="K205" s="52">
        <v>17900</v>
      </c>
      <c r="N205" s="20"/>
    </row>
    <row r="206" spans="2:14" ht="13.5" customHeight="1">
      <c r="B206" s="9">
        <v>8</v>
      </c>
      <c r="C206" s="8" t="s">
        <v>241</v>
      </c>
      <c r="D206" s="12">
        <v>30</v>
      </c>
      <c r="E206" s="12">
        <v>55</v>
      </c>
      <c r="F206" s="12">
        <v>8</v>
      </c>
      <c r="G206" s="9" t="s">
        <v>226</v>
      </c>
      <c r="H206" s="9" t="s">
        <v>225</v>
      </c>
      <c r="I206" s="9" t="s">
        <v>220</v>
      </c>
      <c r="J206" s="12">
        <v>54</v>
      </c>
      <c r="K206" s="52">
        <v>21900</v>
      </c>
      <c r="N206" s="20"/>
    </row>
    <row r="207" spans="2:14" ht="13.5" customHeight="1">
      <c r="B207" s="9">
        <v>9</v>
      </c>
      <c r="C207" s="8" t="s">
        <v>242</v>
      </c>
      <c r="D207" s="12">
        <v>30</v>
      </c>
      <c r="E207" s="12">
        <v>55</v>
      </c>
      <c r="F207" s="12">
        <v>8</v>
      </c>
      <c r="G207" s="9" t="s">
        <v>226</v>
      </c>
      <c r="H207" s="9" t="s">
        <v>225</v>
      </c>
      <c r="I207" s="9" t="s">
        <v>227</v>
      </c>
      <c r="J207" s="12">
        <v>54</v>
      </c>
      <c r="K207" s="52">
        <v>19000</v>
      </c>
      <c r="N207" s="20"/>
    </row>
    <row r="208" spans="2:14" ht="13.5" customHeight="1">
      <c r="B208" s="9">
        <v>10</v>
      </c>
      <c r="C208" s="8" t="s">
        <v>243</v>
      </c>
      <c r="D208" s="12">
        <v>30</v>
      </c>
      <c r="E208" s="12">
        <v>55</v>
      </c>
      <c r="F208" s="12">
        <v>8</v>
      </c>
      <c r="G208" s="9" t="s">
        <v>226</v>
      </c>
      <c r="H208" s="9" t="s">
        <v>225</v>
      </c>
      <c r="I208" s="9" t="s">
        <v>227</v>
      </c>
      <c r="J208" s="12">
        <v>54</v>
      </c>
      <c r="K208" s="52">
        <v>22600</v>
      </c>
      <c r="N208" s="20"/>
    </row>
    <row r="209" spans="2:14" ht="13.5" customHeight="1">
      <c r="B209" s="9">
        <v>11</v>
      </c>
      <c r="C209" s="8" t="s">
        <v>244</v>
      </c>
      <c r="D209" s="12">
        <v>30</v>
      </c>
      <c r="E209" s="12">
        <v>55</v>
      </c>
      <c r="F209" s="12">
        <v>8</v>
      </c>
      <c r="G209" s="9" t="s">
        <v>234</v>
      </c>
      <c r="H209" s="9" t="s">
        <v>232</v>
      </c>
      <c r="I209" s="9" t="s">
        <v>228</v>
      </c>
      <c r="J209" s="12">
        <v>54</v>
      </c>
      <c r="K209" s="52">
        <v>16600</v>
      </c>
      <c r="N209" s="20"/>
    </row>
    <row r="210" spans="2:14" ht="13.5" customHeight="1">
      <c r="B210" s="9">
        <v>12</v>
      </c>
      <c r="C210" s="8" t="s">
        <v>217</v>
      </c>
      <c r="D210" s="12">
        <v>40</v>
      </c>
      <c r="E210" s="12">
        <v>75</v>
      </c>
      <c r="F210" s="12">
        <v>8</v>
      </c>
      <c r="G210" s="9" t="s">
        <v>235</v>
      </c>
      <c r="H210" s="9" t="s">
        <v>233</v>
      </c>
      <c r="I210" s="9" t="s">
        <v>229</v>
      </c>
      <c r="J210" s="12">
        <v>69</v>
      </c>
      <c r="K210" s="52">
        <v>23500</v>
      </c>
      <c r="N210" s="20"/>
    </row>
    <row r="211" spans="2:14" ht="13.5" customHeight="1">
      <c r="B211" s="9">
        <v>13</v>
      </c>
      <c r="C211" s="8" t="s">
        <v>245</v>
      </c>
      <c r="D211" s="12">
        <v>40</v>
      </c>
      <c r="E211" s="12">
        <v>75</v>
      </c>
      <c r="F211" s="12">
        <v>8</v>
      </c>
      <c r="G211" s="9" t="s">
        <v>235</v>
      </c>
      <c r="H211" s="9" t="s">
        <v>233</v>
      </c>
      <c r="I211" s="9" t="s">
        <v>229</v>
      </c>
      <c r="J211" s="12">
        <v>71</v>
      </c>
      <c r="K211" s="52">
        <v>28000</v>
      </c>
      <c r="N211" s="20"/>
    </row>
    <row r="212" spans="2:14" ht="13.5" customHeight="1">
      <c r="B212" s="9">
        <v>14</v>
      </c>
      <c r="C212" s="8" t="s">
        <v>246</v>
      </c>
      <c r="D212" s="12">
        <v>40</v>
      </c>
      <c r="E212" s="12">
        <v>75</v>
      </c>
      <c r="F212" s="12">
        <v>8</v>
      </c>
      <c r="G212" s="9" t="s">
        <v>235</v>
      </c>
      <c r="H212" s="9" t="s">
        <v>233</v>
      </c>
      <c r="I212" s="9" t="s">
        <v>229</v>
      </c>
      <c r="J212" s="12">
        <v>71</v>
      </c>
      <c r="K212" s="52">
        <v>24200</v>
      </c>
      <c r="N212" s="20"/>
    </row>
    <row r="213" spans="2:14" ht="13.5" customHeight="1">
      <c r="B213" s="9">
        <v>15</v>
      </c>
      <c r="C213" s="8" t="s">
        <v>247</v>
      </c>
      <c r="D213" s="12">
        <v>40</v>
      </c>
      <c r="E213" s="12">
        <v>75</v>
      </c>
      <c r="F213" s="12">
        <v>8</v>
      </c>
      <c r="G213" s="9" t="s">
        <v>235</v>
      </c>
      <c r="H213" s="9" t="s">
        <v>233</v>
      </c>
      <c r="I213" s="9" t="s">
        <v>229</v>
      </c>
      <c r="J213" s="12">
        <v>71</v>
      </c>
      <c r="K213" s="52">
        <v>28000</v>
      </c>
      <c r="N213" s="20"/>
    </row>
    <row r="214" spans="2:11" ht="13.5" customHeight="1">
      <c r="B214" s="71" t="s">
        <v>248</v>
      </c>
      <c r="C214" s="72"/>
      <c r="D214" s="72"/>
      <c r="E214" s="72"/>
      <c r="F214" s="72"/>
      <c r="G214" s="72"/>
      <c r="H214" s="72"/>
      <c r="I214" s="72"/>
      <c r="J214" s="72"/>
      <c r="K214" s="73"/>
    </row>
    <row r="215" spans="2:14" ht="12.75">
      <c r="B215" s="9">
        <v>16</v>
      </c>
      <c r="C215" s="44" t="s">
        <v>249</v>
      </c>
      <c r="D215" s="12">
        <v>22</v>
      </c>
      <c r="E215" s="12">
        <v>36</v>
      </c>
      <c r="F215" s="12">
        <v>8</v>
      </c>
      <c r="G215" s="9" t="s">
        <v>222</v>
      </c>
      <c r="H215" s="9" t="s">
        <v>223</v>
      </c>
      <c r="I215" s="9" t="s">
        <v>224</v>
      </c>
      <c r="J215" s="12">
        <v>35</v>
      </c>
      <c r="K215" s="52">
        <v>24900</v>
      </c>
      <c r="N215" s="20"/>
    </row>
    <row r="216" spans="2:14" ht="12.75">
      <c r="B216" s="9">
        <v>17</v>
      </c>
      <c r="C216" s="44" t="s">
        <v>250</v>
      </c>
      <c r="D216" s="12">
        <v>30</v>
      </c>
      <c r="E216" s="12">
        <v>55</v>
      </c>
      <c r="F216" s="12">
        <v>8</v>
      </c>
      <c r="G216" s="9" t="s">
        <v>226</v>
      </c>
      <c r="H216" s="9" t="s">
        <v>225</v>
      </c>
      <c r="I216" s="9" t="s">
        <v>227</v>
      </c>
      <c r="J216" s="12">
        <v>52</v>
      </c>
      <c r="K216" s="52">
        <v>29100</v>
      </c>
      <c r="N216" s="20"/>
    </row>
    <row r="217" spans="2:14" ht="12.75">
      <c r="B217" s="9">
        <v>18</v>
      </c>
      <c r="C217" s="44" t="s">
        <v>251</v>
      </c>
      <c r="D217" s="12">
        <v>40</v>
      </c>
      <c r="E217" s="12">
        <v>75</v>
      </c>
      <c r="F217" s="12">
        <v>8</v>
      </c>
      <c r="G217" s="9" t="s">
        <v>235</v>
      </c>
      <c r="H217" s="9" t="s">
        <v>233</v>
      </c>
      <c r="I217" s="9" t="s">
        <v>229</v>
      </c>
      <c r="J217" s="12">
        <v>69</v>
      </c>
      <c r="K217" s="52">
        <v>34700</v>
      </c>
      <c r="N217" s="20"/>
    </row>
    <row r="218" spans="2:11" ht="12.75">
      <c r="B218" s="71" t="s">
        <v>204</v>
      </c>
      <c r="C218" s="72"/>
      <c r="D218" s="72"/>
      <c r="E218" s="72"/>
      <c r="F218" s="72"/>
      <c r="G218" s="72"/>
      <c r="H218" s="72"/>
      <c r="I218" s="72"/>
      <c r="J218" s="72"/>
      <c r="K218" s="73"/>
    </row>
    <row r="219" spans="2:14" ht="12.75">
      <c r="B219" s="9">
        <v>19</v>
      </c>
      <c r="C219" s="44" t="s">
        <v>252</v>
      </c>
      <c r="D219" s="12">
        <v>5</v>
      </c>
      <c r="E219" s="12">
        <v>8</v>
      </c>
      <c r="F219" s="12">
        <v>8</v>
      </c>
      <c r="G219" s="9" t="s">
        <v>218</v>
      </c>
      <c r="H219" s="9" t="s">
        <v>221</v>
      </c>
      <c r="I219" s="9" t="s">
        <v>230</v>
      </c>
      <c r="J219" s="12">
        <v>43</v>
      </c>
      <c r="K219" s="52">
        <v>13300</v>
      </c>
      <c r="N219" s="20"/>
    </row>
    <row r="220" spans="2:14" ht="12.75">
      <c r="B220" s="9">
        <v>20</v>
      </c>
      <c r="C220" s="44" t="s">
        <v>253</v>
      </c>
      <c r="D220" s="12">
        <v>22</v>
      </c>
      <c r="E220" s="12">
        <v>36</v>
      </c>
      <c r="F220" s="12">
        <v>8</v>
      </c>
      <c r="G220" s="9" t="s">
        <v>222</v>
      </c>
      <c r="H220" s="9" t="s">
        <v>223</v>
      </c>
      <c r="I220" s="9" t="s">
        <v>231</v>
      </c>
      <c r="J220" s="12">
        <v>26</v>
      </c>
      <c r="K220" s="52">
        <v>9000</v>
      </c>
      <c r="N220" s="20"/>
    </row>
    <row r="221" spans="2:14" ht="12.75">
      <c r="B221" s="9">
        <v>21</v>
      </c>
      <c r="C221" s="44" t="s">
        <v>254</v>
      </c>
      <c r="D221" s="12">
        <v>30</v>
      </c>
      <c r="E221" s="12">
        <v>55</v>
      </c>
      <c r="F221" s="12">
        <v>8</v>
      </c>
      <c r="G221" s="9" t="s">
        <v>226</v>
      </c>
      <c r="H221" s="9" t="s">
        <v>225</v>
      </c>
      <c r="I221" s="9" t="s">
        <v>229</v>
      </c>
      <c r="J221" s="12">
        <v>30</v>
      </c>
      <c r="K221" s="52">
        <v>10000</v>
      </c>
      <c r="N221" s="20"/>
    </row>
    <row r="222" spans="2:14" ht="12.75">
      <c r="B222" s="9">
        <v>22</v>
      </c>
      <c r="C222" s="44" t="s">
        <v>256</v>
      </c>
      <c r="D222" s="12">
        <v>30</v>
      </c>
      <c r="E222" s="12">
        <v>55</v>
      </c>
      <c r="F222" s="12">
        <v>8</v>
      </c>
      <c r="G222" s="9" t="s">
        <v>226</v>
      </c>
      <c r="H222" s="9" t="s">
        <v>225</v>
      </c>
      <c r="I222" s="9" t="s">
        <v>229</v>
      </c>
      <c r="J222" s="12">
        <v>30</v>
      </c>
      <c r="K222" s="52">
        <v>10000</v>
      </c>
      <c r="N222" s="20"/>
    </row>
    <row r="223" spans="2:14" ht="12.75">
      <c r="B223" s="9">
        <v>23</v>
      </c>
      <c r="C223" s="44" t="s">
        <v>255</v>
      </c>
      <c r="D223" s="12">
        <v>40</v>
      </c>
      <c r="E223" s="12">
        <v>75</v>
      </c>
      <c r="F223" s="12">
        <v>8</v>
      </c>
      <c r="G223" s="9" t="s">
        <v>235</v>
      </c>
      <c r="H223" s="9" t="s">
        <v>233</v>
      </c>
      <c r="I223" s="9" t="s">
        <v>229</v>
      </c>
      <c r="J223" s="12">
        <v>46</v>
      </c>
      <c r="K223" s="52">
        <v>17100</v>
      </c>
      <c r="N223" s="20"/>
    </row>
    <row r="224" spans="2:11" ht="12.75">
      <c r="B224" s="71" t="s">
        <v>248</v>
      </c>
      <c r="C224" s="72"/>
      <c r="D224" s="72"/>
      <c r="E224" s="72"/>
      <c r="F224" s="72"/>
      <c r="G224" s="72"/>
      <c r="H224" s="72"/>
      <c r="I224" s="72"/>
      <c r="J224" s="72"/>
      <c r="K224" s="73"/>
    </row>
    <row r="225" spans="2:14" ht="12.75">
      <c r="B225" s="9">
        <v>24</v>
      </c>
      <c r="C225" s="44" t="s">
        <v>257</v>
      </c>
      <c r="D225" s="12">
        <v>22</v>
      </c>
      <c r="E225" s="12">
        <v>36</v>
      </c>
      <c r="F225" s="12">
        <v>8</v>
      </c>
      <c r="G225" s="9" t="s">
        <v>222</v>
      </c>
      <c r="H225" s="9" t="s">
        <v>223</v>
      </c>
      <c r="I225" s="9" t="s">
        <v>231</v>
      </c>
      <c r="J225" s="12">
        <v>26</v>
      </c>
      <c r="K225" s="52">
        <v>16950</v>
      </c>
      <c r="N225" s="20"/>
    </row>
    <row r="226" spans="2:14" ht="12.75">
      <c r="B226" s="9">
        <v>25</v>
      </c>
      <c r="C226" s="44" t="s">
        <v>258</v>
      </c>
      <c r="D226" s="12">
        <v>30</v>
      </c>
      <c r="E226" s="12">
        <v>55</v>
      </c>
      <c r="F226" s="12">
        <v>8</v>
      </c>
      <c r="G226" s="9" t="s">
        <v>226</v>
      </c>
      <c r="H226" s="9" t="s">
        <v>225</v>
      </c>
      <c r="I226" s="9" t="s">
        <v>229</v>
      </c>
      <c r="J226" s="12">
        <v>30</v>
      </c>
      <c r="K226" s="52">
        <v>23700</v>
      </c>
      <c r="N226" s="20"/>
    </row>
    <row r="227" spans="2:14" ht="12.75">
      <c r="B227" s="9">
        <v>26</v>
      </c>
      <c r="C227" s="44" t="s">
        <v>259</v>
      </c>
      <c r="D227" s="12">
        <v>40</v>
      </c>
      <c r="E227" s="12">
        <v>75</v>
      </c>
      <c r="F227" s="12">
        <v>8</v>
      </c>
      <c r="G227" s="9" t="s">
        <v>235</v>
      </c>
      <c r="H227" s="9" t="s">
        <v>233</v>
      </c>
      <c r="I227" s="9" t="s">
        <v>229</v>
      </c>
      <c r="J227" s="12">
        <v>46</v>
      </c>
      <c r="K227" s="52">
        <v>28300</v>
      </c>
      <c r="N227" s="20"/>
    </row>
  </sheetData>
  <mergeCells count="218">
    <mergeCell ref="B4:L4"/>
    <mergeCell ref="B1:L1"/>
    <mergeCell ref="B2:L2"/>
    <mergeCell ref="B3:L3"/>
    <mergeCell ref="D97:D105"/>
    <mergeCell ref="B28:C29"/>
    <mergeCell ref="D28:K28"/>
    <mergeCell ref="D29:K29"/>
    <mergeCell ref="I38:I40"/>
    <mergeCell ref="E41:E44"/>
    <mergeCell ref="F41:F44"/>
    <mergeCell ref="G41:G44"/>
    <mergeCell ref="H41:H44"/>
    <mergeCell ref="E38:E40"/>
    <mergeCell ref="B9:L9"/>
    <mergeCell ref="F26:F27"/>
    <mergeCell ref="F24:F25"/>
    <mergeCell ref="J24:J25"/>
    <mergeCell ref="H17:H20"/>
    <mergeCell ref="J17:J20"/>
    <mergeCell ref="F21:F23"/>
    <mergeCell ref="G21:G23"/>
    <mergeCell ref="J26:J27"/>
    <mergeCell ref="I26:I27"/>
    <mergeCell ref="J21:J23"/>
    <mergeCell ref="I18:I20"/>
    <mergeCell ref="H24:H25"/>
    <mergeCell ref="I24:I25"/>
    <mergeCell ref="J10:J12"/>
    <mergeCell ref="E13:E16"/>
    <mergeCell ref="F13:F16"/>
    <mergeCell ref="G13:G16"/>
    <mergeCell ref="H13:H16"/>
    <mergeCell ref="J13:J16"/>
    <mergeCell ref="E10:E12"/>
    <mergeCell ref="F10:F12"/>
    <mergeCell ref="H10:H12"/>
    <mergeCell ref="I14:I16"/>
    <mergeCell ref="D21:D23"/>
    <mergeCell ref="D24:D25"/>
    <mergeCell ref="D26:D27"/>
    <mergeCell ref="G17:G20"/>
    <mergeCell ref="E26:E27"/>
    <mergeCell ref="G24:G25"/>
    <mergeCell ref="E17:E20"/>
    <mergeCell ref="E21:E23"/>
    <mergeCell ref="E24:E25"/>
    <mergeCell ref="G26:G27"/>
    <mergeCell ref="C5:C7"/>
    <mergeCell ref="D10:D20"/>
    <mergeCell ref="B5:B7"/>
    <mergeCell ref="E6:F6"/>
    <mergeCell ref="B8:L8"/>
    <mergeCell ref="J5:J7"/>
    <mergeCell ref="K5:K7"/>
    <mergeCell ref="L5:L7"/>
    <mergeCell ref="D5:D7"/>
    <mergeCell ref="E5:F5"/>
    <mergeCell ref="G5:G7"/>
    <mergeCell ref="H5:H7"/>
    <mergeCell ref="I5:I7"/>
    <mergeCell ref="E32:E34"/>
    <mergeCell ref="F32:F34"/>
    <mergeCell ref="G32:G34"/>
    <mergeCell ref="H32:H34"/>
    <mergeCell ref="I32:I34"/>
    <mergeCell ref="G10:G12"/>
    <mergeCell ref="F17:F20"/>
    <mergeCell ref="J32:J34"/>
    <mergeCell ref="E35:E37"/>
    <mergeCell ref="F35:F37"/>
    <mergeCell ref="G35:G37"/>
    <mergeCell ref="H35:H37"/>
    <mergeCell ref="I35:I37"/>
    <mergeCell ref="J35:J37"/>
    <mergeCell ref="I10:I12"/>
    <mergeCell ref="F38:F40"/>
    <mergeCell ref="G38:G40"/>
    <mergeCell ref="H38:H40"/>
    <mergeCell ref="H21:H23"/>
    <mergeCell ref="I21:I23"/>
    <mergeCell ref="H26:H27"/>
    <mergeCell ref="J47:J48"/>
    <mergeCell ref="J49:J50"/>
    <mergeCell ref="E45:E46"/>
    <mergeCell ref="F45:F46"/>
    <mergeCell ref="G45:G46"/>
    <mergeCell ref="H45:H46"/>
    <mergeCell ref="F47:F50"/>
    <mergeCell ref="G47:G50"/>
    <mergeCell ref="H47:H50"/>
    <mergeCell ref="I47:I50"/>
    <mergeCell ref="D31:D52"/>
    <mergeCell ref="J51:J52"/>
    <mergeCell ref="I51:I52"/>
    <mergeCell ref="H51:H52"/>
    <mergeCell ref="E51:E52"/>
    <mergeCell ref="F51:F52"/>
    <mergeCell ref="G51:G52"/>
    <mergeCell ref="I45:I46"/>
    <mergeCell ref="J45:J46"/>
    <mergeCell ref="E47:E50"/>
    <mergeCell ref="B53:C53"/>
    <mergeCell ref="D53:K53"/>
    <mergeCell ref="D57:D65"/>
    <mergeCell ref="E57:E59"/>
    <mergeCell ref="F57:F59"/>
    <mergeCell ref="G57:G59"/>
    <mergeCell ref="H57:H59"/>
    <mergeCell ref="I57:I68"/>
    <mergeCell ref="J57:J62"/>
    <mergeCell ref="E60:E62"/>
    <mergeCell ref="F60:F62"/>
    <mergeCell ref="G60:G62"/>
    <mergeCell ref="H60:H62"/>
    <mergeCell ref="J63:J68"/>
    <mergeCell ref="H66:H68"/>
    <mergeCell ref="E63:E65"/>
    <mergeCell ref="F63:F65"/>
    <mergeCell ref="G63:G65"/>
    <mergeCell ref="H63:H65"/>
    <mergeCell ref="D66:D68"/>
    <mergeCell ref="E66:E68"/>
    <mergeCell ref="F66:F68"/>
    <mergeCell ref="G66:G68"/>
    <mergeCell ref="B69:C71"/>
    <mergeCell ref="D69:K69"/>
    <mergeCell ref="D70:K70"/>
    <mergeCell ref="D71:K71"/>
    <mergeCell ref="B74:B76"/>
    <mergeCell ref="C74:C76"/>
    <mergeCell ref="D74:D76"/>
    <mergeCell ref="E74:F74"/>
    <mergeCell ref="K74:K76"/>
    <mergeCell ref="L74:L76"/>
    <mergeCell ref="E75:F75"/>
    <mergeCell ref="B30:L30"/>
    <mergeCell ref="B54:L54"/>
    <mergeCell ref="B56:L56"/>
    <mergeCell ref="G74:G76"/>
    <mergeCell ref="H74:H76"/>
    <mergeCell ref="I74:I76"/>
    <mergeCell ref="J74:J76"/>
    <mergeCell ref="D88:D91"/>
    <mergeCell ref="D77:D78"/>
    <mergeCell ref="D79:D80"/>
    <mergeCell ref="D81:D83"/>
    <mergeCell ref="D84:D86"/>
    <mergeCell ref="F93:F94"/>
    <mergeCell ref="E93:E94"/>
    <mergeCell ref="B87:L87"/>
    <mergeCell ref="K89:K91"/>
    <mergeCell ref="J89:J91"/>
    <mergeCell ref="I89:I91"/>
    <mergeCell ref="H89:H91"/>
    <mergeCell ref="G89:G91"/>
    <mergeCell ref="F89:F91"/>
    <mergeCell ref="E89:E91"/>
    <mergeCell ref="D92:D96"/>
    <mergeCell ref="K97:K99"/>
    <mergeCell ref="E97:E99"/>
    <mergeCell ref="F97:F99"/>
    <mergeCell ref="G97:G99"/>
    <mergeCell ref="H97:H99"/>
    <mergeCell ref="I97:I99"/>
    <mergeCell ref="J97:J99"/>
    <mergeCell ref="I93:I94"/>
    <mergeCell ref="G93:G94"/>
    <mergeCell ref="D107:D112"/>
    <mergeCell ref="D113:D121"/>
    <mergeCell ref="B122:C128"/>
    <mergeCell ref="D122:K122"/>
    <mergeCell ref="D123:K123"/>
    <mergeCell ref="D124:K124"/>
    <mergeCell ref="D125:K125"/>
    <mergeCell ref="D126:K126"/>
    <mergeCell ref="D127:K127"/>
    <mergeCell ref="D128:K128"/>
    <mergeCell ref="I130:K130"/>
    <mergeCell ref="I131:K131"/>
    <mergeCell ref="I132:K132"/>
    <mergeCell ref="D130:D136"/>
    <mergeCell ref="B153:L153"/>
    <mergeCell ref="D154:D167"/>
    <mergeCell ref="I133:K133"/>
    <mergeCell ref="I134:K134"/>
    <mergeCell ref="I135:K135"/>
    <mergeCell ref="I136:K136"/>
    <mergeCell ref="B129:L129"/>
    <mergeCell ref="B106:L106"/>
    <mergeCell ref="B176:L176"/>
    <mergeCell ref="D183:D188"/>
    <mergeCell ref="B168:L168"/>
    <mergeCell ref="B171:L171"/>
    <mergeCell ref="D172:D173"/>
    <mergeCell ref="D174:D175"/>
    <mergeCell ref="D138:D152"/>
    <mergeCell ref="B137:L137"/>
    <mergeCell ref="K195:K196"/>
    <mergeCell ref="B224:K224"/>
    <mergeCell ref="B181:L181"/>
    <mergeCell ref="B182:L182"/>
    <mergeCell ref="D189:D190"/>
    <mergeCell ref="B191:L191"/>
    <mergeCell ref="B195:B196"/>
    <mergeCell ref="D195:E195"/>
    <mergeCell ref="B193:L193"/>
    <mergeCell ref="B194:L194"/>
    <mergeCell ref="C195:C196"/>
    <mergeCell ref="H195:H196"/>
    <mergeCell ref="I195:I196"/>
    <mergeCell ref="J195:J196"/>
    <mergeCell ref="F195:F196"/>
    <mergeCell ref="G195:G196"/>
    <mergeCell ref="B198:K198"/>
    <mergeCell ref="B197:K197"/>
    <mergeCell ref="B214:K214"/>
    <mergeCell ref="B218:K21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34"/>
  <sheetViews>
    <sheetView workbookViewId="0" topLeftCell="A1">
      <selection activeCell="L12" sqref="L12"/>
    </sheetView>
  </sheetViews>
  <sheetFormatPr defaultColWidth="9.140625" defaultRowHeight="12.75"/>
  <sheetData>
    <row r="1" ht="12.75">
      <c r="A1" s="58" t="s">
        <v>81</v>
      </c>
    </row>
    <row r="3" ht="12.75">
      <c r="A3" s="58"/>
    </row>
    <row r="4" ht="12.75">
      <c r="A4" t="s">
        <v>82</v>
      </c>
    </row>
    <row r="5" ht="12.75">
      <c r="A5" s="58"/>
    </row>
    <row r="7" ht="12.75">
      <c r="A7" s="58"/>
    </row>
    <row r="8" ht="12.75">
      <c r="A8" s="58"/>
    </row>
    <row r="9" ht="12.75">
      <c r="A9" s="58"/>
    </row>
    <row r="10" ht="13.5" thickBot="1"/>
    <row r="11" spans="2:10" ht="14.25" thickBot="1" thickTop="1">
      <c r="B11" s="63"/>
      <c r="C11" s="63"/>
      <c r="D11" s="63"/>
      <c r="E11" s="63"/>
      <c r="F11" s="63"/>
      <c r="G11" s="63"/>
      <c r="H11" s="63"/>
      <c r="I11" s="63"/>
      <c r="J11" s="63"/>
    </row>
    <row r="12" spans="2:10" ht="35.25" thickBot="1" thickTop="1">
      <c r="B12" s="59" t="s">
        <v>261</v>
      </c>
      <c r="C12" s="60" t="s">
        <v>262</v>
      </c>
      <c r="D12" s="60" t="s">
        <v>336</v>
      </c>
      <c r="E12" s="60" t="s">
        <v>263</v>
      </c>
      <c r="F12" s="60" t="s">
        <v>264</v>
      </c>
      <c r="G12" s="60" t="s">
        <v>265</v>
      </c>
      <c r="H12" s="60" t="s">
        <v>266</v>
      </c>
      <c r="I12" s="60" t="s">
        <v>214</v>
      </c>
      <c r="J12" s="60" t="s">
        <v>57</v>
      </c>
    </row>
    <row r="13" spans="2:10" ht="24" thickBot="1" thickTop="1">
      <c r="B13" s="61" t="s">
        <v>58</v>
      </c>
      <c r="C13" s="60" t="s">
        <v>59</v>
      </c>
      <c r="D13" s="60">
        <v>230</v>
      </c>
      <c r="E13" s="60" t="s">
        <v>269</v>
      </c>
      <c r="F13" s="60">
        <v>1.55</v>
      </c>
      <c r="G13" s="60">
        <v>450</v>
      </c>
      <c r="H13" s="60" t="s">
        <v>7</v>
      </c>
      <c r="I13" s="60">
        <v>10.5</v>
      </c>
      <c r="J13" s="60">
        <v>10450</v>
      </c>
    </row>
    <row r="14" spans="2:10" ht="24" thickBot="1" thickTop="1">
      <c r="B14" s="61" t="s">
        <v>10</v>
      </c>
      <c r="C14" s="60" t="s">
        <v>60</v>
      </c>
      <c r="D14" s="60" t="s">
        <v>268</v>
      </c>
      <c r="E14" s="60" t="s">
        <v>269</v>
      </c>
      <c r="F14" s="62">
        <v>40696</v>
      </c>
      <c r="G14" s="60">
        <v>420</v>
      </c>
      <c r="H14" s="60" t="s">
        <v>61</v>
      </c>
      <c r="I14" s="60">
        <v>14</v>
      </c>
      <c r="J14" s="60">
        <v>13950</v>
      </c>
    </row>
    <row r="15" spans="2:10" ht="24" thickBot="1" thickTop="1">
      <c r="B15" s="61" t="s">
        <v>62</v>
      </c>
      <c r="C15" s="60" t="s">
        <v>60</v>
      </c>
      <c r="D15" s="60" t="s">
        <v>268</v>
      </c>
      <c r="E15" s="60" t="s">
        <v>269</v>
      </c>
      <c r="F15" s="62">
        <v>40696</v>
      </c>
      <c r="G15" s="60">
        <v>420</v>
      </c>
      <c r="H15" s="60" t="s">
        <v>63</v>
      </c>
      <c r="I15" s="62">
        <v>40678</v>
      </c>
      <c r="J15" s="60">
        <v>15250</v>
      </c>
    </row>
    <row r="16" spans="2:10" ht="24" thickBot="1" thickTop="1">
      <c r="B16" s="61" t="s">
        <v>9</v>
      </c>
      <c r="C16" s="60" t="s">
        <v>60</v>
      </c>
      <c r="D16" s="60" t="s">
        <v>268</v>
      </c>
      <c r="E16" s="60" t="s">
        <v>269</v>
      </c>
      <c r="F16" s="62">
        <v>40696</v>
      </c>
      <c r="G16" s="60">
        <v>420</v>
      </c>
      <c r="H16" s="60" t="s">
        <v>63</v>
      </c>
      <c r="I16" s="62">
        <v>40678</v>
      </c>
      <c r="J16" s="60">
        <v>17200</v>
      </c>
    </row>
    <row r="17" spans="2:10" ht="24" thickBot="1" thickTop="1">
      <c r="B17" s="61" t="s">
        <v>13</v>
      </c>
      <c r="C17" s="60" t="s">
        <v>267</v>
      </c>
      <c r="D17" s="60" t="s">
        <v>268</v>
      </c>
      <c r="E17" s="60" t="s">
        <v>269</v>
      </c>
      <c r="F17" s="62">
        <v>40666</v>
      </c>
      <c r="G17" s="60">
        <v>420</v>
      </c>
      <c r="H17" s="60" t="s">
        <v>64</v>
      </c>
      <c r="I17" s="60">
        <v>22</v>
      </c>
      <c r="J17" s="60">
        <v>18850</v>
      </c>
    </row>
    <row r="18" spans="2:10" ht="24" thickBot="1" thickTop="1">
      <c r="B18" s="61" t="s">
        <v>65</v>
      </c>
      <c r="C18" s="60" t="s">
        <v>267</v>
      </c>
      <c r="D18" s="60" t="s">
        <v>268</v>
      </c>
      <c r="E18" s="60" t="s">
        <v>269</v>
      </c>
      <c r="F18" s="62">
        <v>40666</v>
      </c>
      <c r="G18" s="60">
        <v>420</v>
      </c>
      <c r="H18" s="60" t="s">
        <v>66</v>
      </c>
      <c r="I18" s="60">
        <v>24</v>
      </c>
      <c r="J18" s="60">
        <v>20150</v>
      </c>
    </row>
    <row r="19" spans="2:10" ht="24" thickBot="1" thickTop="1">
      <c r="B19" s="61" t="s">
        <v>15</v>
      </c>
      <c r="C19" s="60" t="s">
        <v>267</v>
      </c>
      <c r="D19" s="60" t="s">
        <v>268</v>
      </c>
      <c r="E19" s="60" t="s">
        <v>269</v>
      </c>
      <c r="F19" s="62">
        <v>40666</v>
      </c>
      <c r="G19" s="60">
        <v>420</v>
      </c>
      <c r="H19" s="60" t="s">
        <v>66</v>
      </c>
      <c r="I19" s="60">
        <v>24</v>
      </c>
      <c r="J19" s="60">
        <v>23950</v>
      </c>
    </row>
    <row r="20" spans="2:10" ht="24" thickBot="1" thickTop="1">
      <c r="B20" s="61" t="s">
        <v>16</v>
      </c>
      <c r="C20" s="60" t="s">
        <v>67</v>
      </c>
      <c r="D20" s="60" t="s">
        <v>268</v>
      </c>
      <c r="E20" s="60" t="s">
        <v>269</v>
      </c>
      <c r="F20" s="62">
        <v>40698</v>
      </c>
      <c r="G20" s="60">
        <v>395</v>
      </c>
      <c r="H20" s="60" t="s">
        <v>17</v>
      </c>
      <c r="I20" s="60">
        <v>26</v>
      </c>
      <c r="J20" s="60">
        <v>24950</v>
      </c>
    </row>
    <row r="21" spans="2:10" ht="24" thickBot="1" thickTop="1">
      <c r="B21" s="61" t="s">
        <v>68</v>
      </c>
      <c r="C21" s="60" t="s">
        <v>67</v>
      </c>
      <c r="D21" s="60" t="s">
        <v>268</v>
      </c>
      <c r="E21" s="60" t="s">
        <v>269</v>
      </c>
      <c r="F21" s="62">
        <v>40698</v>
      </c>
      <c r="G21" s="60">
        <v>395</v>
      </c>
      <c r="H21" s="60" t="s">
        <v>69</v>
      </c>
      <c r="I21" s="62">
        <v>40690</v>
      </c>
      <c r="J21" s="60">
        <v>26500</v>
      </c>
    </row>
    <row r="22" spans="2:10" ht="24" thickBot="1" thickTop="1">
      <c r="B22" s="61" t="s">
        <v>20</v>
      </c>
      <c r="C22" s="60" t="s">
        <v>67</v>
      </c>
      <c r="D22" s="60" t="s">
        <v>268</v>
      </c>
      <c r="E22" s="60" t="s">
        <v>269</v>
      </c>
      <c r="F22" s="62">
        <v>40698</v>
      </c>
      <c r="G22" s="60">
        <v>395</v>
      </c>
      <c r="H22" s="60" t="s">
        <v>69</v>
      </c>
      <c r="I22" s="62">
        <v>40690</v>
      </c>
      <c r="J22" s="60">
        <v>30400</v>
      </c>
    </row>
    <row r="23" spans="2:10" ht="24" thickBot="1" thickTop="1">
      <c r="B23" s="61" t="s">
        <v>24</v>
      </c>
      <c r="C23" s="60" t="s">
        <v>70</v>
      </c>
      <c r="D23" s="60" t="s">
        <v>268</v>
      </c>
      <c r="E23" s="60" t="s">
        <v>269</v>
      </c>
      <c r="F23" s="60">
        <v>13</v>
      </c>
      <c r="G23" s="60">
        <v>395</v>
      </c>
      <c r="H23" s="60" t="s">
        <v>71</v>
      </c>
      <c r="I23" s="60">
        <v>60</v>
      </c>
      <c r="J23" s="60">
        <v>33900</v>
      </c>
    </row>
    <row r="24" spans="2:10" ht="24" thickBot="1" thickTop="1">
      <c r="B24" s="61" t="s">
        <v>25</v>
      </c>
      <c r="C24" s="60" t="s">
        <v>70</v>
      </c>
      <c r="D24" s="60" t="s">
        <v>268</v>
      </c>
      <c r="E24" s="60" t="s">
        <v>269</v>
      </c>
      <c r="F24" s="60">
        <v>13</v>
      </c>
      <c r="G24" s="60">
        <v>395</v>
      </c>
      <c r="H24" s="60" t="s">
        <v>71</v>
      </c>
      <c r="I24" s="60">
        <v>60</v>
      </c>
      <c r="J24" s="60">
        <v>27300</v>
      </c>
    </row>
    <row r="25" spans="2:10" ht="24" thickBot="1" thickTop="1">
      <c r="B25" s="61" t="s">
        <v>26</v>
      </c>
      <c r="C25" s="60" t="s">
        <v>70</v>
      </c>
      <c r="D25" s="60" t="s">
        <v>268</v>
      </c>
      <c r="E25" s="60" t="s">
        <v>269</v>
      </c>
      <c r="F25" s="60">
        <v>13</v>
      </c>
      <c r="G25" s="60">
        <v>395</v>
      </c>
      <c r="H25" s="60" t="s">
        <v>71</v>
      </c>
      <c r="I25" s="60">
        <v>60</v>
      </c>
      <c r="J25" s="60">
        <v>28900</v>
      </c>
    </row>
    <row r="26" spans="2:10" ht="27" thickBot="1" thickTop="1">
      <c r="B26" s="61" t="s">
        <v>72</v>
      </c>
      <c r="C26" s="60" t="s">
        <v>70</v>
      </c>
      <c r="D26" s="60" t="s">
        <v>268</v>
      </c>
      <c r="E26" s="60" t="s">
        <v>269</v>
      </c>
      <c r="F26" s="60">
        <v>13</v>
      </c>
      <c r="G26" s="60">
        <v>395</v>
      </c>
      <c r="H26" s="60" t="s">
        <v>71</v>
      </c>
      <c r="I26" s="60">
        <v>60</v>
      </c>
      <c r="J26" s="60">
        <v>34500</v>
      </c>
    </row>
    <row r="27" spans="2:10" ht="24" thickBot="1" thickTop="1">
      <c r="B27" s="61" t="s">
        <v>28</v>
      </c>
      <c r="C27" s="60" t="s">
        <v>73</v>
      </c>
      <c r="D27" s="60" t="s">
        <v>268</v>
      </c>
      <c r="E27" s="60" t="s">
        <v>269</v>
      </c>
      <c r="F27" s="60">
        <v>13</v>
      </c>
      <c r="G27" s="60">
        <v>395</v>
      </c>
      <c r="H27" s="60" t="s">
        <v>74</v>
      </c>
      <c r="I27" s="60">
        <v>75</v>
      </c>
      <c r="J27" s="60">
        <v>54900</v>
      </c>
    </row>
    <row r="28" spans="2:10" ht="24" thickBot="1" thickTop="1">
      <c r="B28" s="61" t="s">
        <v>29</v>
      </c>
      <c r="C28" s="60" t="s">
        <v>73</v>
      </c>
      <c r="D28" s="60" t="s">
        <v>268</v>
      </c>
      <c r="E28" s="60" t="s">
        <v>269</v>
      </c>
      <c r="F28" s="60">
        <v>13</v>
      </c>
      <c r="G28" s="60">
        <v>395</v>
      </c>
      <c r="H28" s="60" t="s">
        <v>74</v>
      </c>
      <c r="I28" s="60">
        <v>75</v>
      </c>
      <c r="J28" s="60">
        <v>60500</v>
      </c>
    </row>
    <row r="29" spans="2:10" ht="24" thickBot="1" thickTop="1">
      <c r="B29" s="61" t="s">
        <v>30</v>
      </c>
      <c r="C29" s="60" t="s">
        <v>270</v>
      </c>
      <c r="D29" s="60" t="s">
        <v>268</v>
      </c>
      <c r="E29" s="60" t="s">
        <v>269</v>
      </c>
      <c r="F29" s="60">
        <v>22</v>
      </c>
      <c r="G29" s="60">
        <v>374</v>
      </c>
      <c r="H29" s="60" t="s">
        <v>75</v>
      </c>
      <c r="I29" s="60">
        <v>90</v>
      </c>
      <c r="J29" s="60">
        <v>60400</v>
      </c>
    </row>
    <row r="30" spans="2:10" ht="24" thickBot="1" thickTop="1">
      <c r="B30" s="61" t="s">
        <v>31</v>
      </c>
      <c r="C30" s="60" t="s">
        <v>270</v>
      </c>
      <c r="D30" s="60" t="s">
        <v>268</v>
      </c>
      <c r="E30" s="60" t="s">
        <v>269</v>
      </c>
      <c r="F30" s="60">
        <v>22</v>
      </c>
      <c r="G30" s="60">
        <v>374</v>
      </c>
      <c r="H30" s="60" t="s">
        <v>75</v>
      </c>
      <c r="I30" s="60">
        <v>90</v>
      </c>
      <c r="J30" s="60">
        <v>66000</v>
      </c>
    </row>
    <row r="31" spans="2:10" ht="24" thickBot="1" thickTop="1">
      <c r="B31" s="61" t="s">
        <v>76</v>
      </c>
      <c r="C31" s="60" t="s">
        <v>270</v>
      </c>
      <c r="D31" s="60" t="s">
        <v>268</v>
      </c>
      <c r="E31" s="60" t="s">
        <v>269</v>
      </c>
      <c r="F31" s="60">
        <v>22</v>
      </c>
      <c r="G31" s="60">
        <v>374</v>
      </c>
      <c r="H31" s="60" t="s">
        <v>77</v>
      </c>
      <c r="I31" s="60">
        <v>95</v>
      </c>
      <c r="J31" s="60">
        <v>61500</v>
      </c>
    </row>
    <row r="32" spans="2:10" ht="27" thickBot="1" thickTop="1">
      <c r="B32" s="61" t="s">
        <v>78</v>
      </c>
      <c r="C32" s="60" t="s">
        <v>270</v>
      </c>
      <c r="D32" s="60" t="s">
        <v>268</v>
      </c>
      <c r="E32" s="60" t="s">
        <v>269</v>
      </c>
      <c r="F32" s="60">
        <v>22</v>
      </c>
      <c r="G32" s="60">
        <v>374</v>
      </c>
      <c r="H32" s="60" t="s">
        <v>77</v>
      </c>
      <c r="I32" s="60">
        <v>95</v>
      </c>
      <c r="J32" s="60">
        <v>67100</v>
      </c>
    </row>
    <row r="33" spans="2:10" ht="24" thickBot="1" thickTop="1">
      <c r="B33" s="61" t="s">
        <v>34</v>
      </c>
      <c r="C33" s="60" t="s">
        <v>271</v>
      </c>
      <c r="D33" s="60" t="s">
        <v>268</v>
      </c>
      <c r="E33" s="60" t="s">
        <v>269</v>
      </c>
      <c r="F33" s="60">
        <v>20</v>
      </c>
      <c r="G33" s="60">
        <v>370</v>
      </c>
      <c r="H33" s="60" t="s">
        <v>79</v>
      </c>
      <c r="I33" s="60">
        <v>180</v>
      </c>
      <c r="J33" s="60">
        <v>116500</v>
      </c>
    </row>
    <row r="34" spans="2:10" ht="24" thickBot="1" thickTop="1">
      <c r="B34" s="61" t="s">
        <v>80</v>
      </c>
      <c r="C34" s="60" t="s">
        <v>271</v>
      </c>
      <c r="D34" s="60" t="s">
        <v>268</v>
      </c>
      <c r="E34" s="60" t="s">
        <v>269</v>
      </c>
      <c r="F34" s="60">
        <v>20</v>
      </c>
      <c r="G34" s="60">
        <v>370</v>
      </c>
      <c r="H34" s="60" t="s">
        <v>79</v>
      </c>
      <c r="I34" s="60">
        <v>180</v>
      </c>
      <c r="J34" s="60">
        <v>122700</v>
      </c>
    </row>
    <row r="35" ht="13.5" thickTop="1"/>
  </sheetData>
  <hyperlinks>
    <hyperlink ref="B13" r:id="rId1" display="http://www.tk-kipor.ru/products/generators/gasoline/0/396/"/>
    <hyperlink ref="B14" r:id="rId2" display="http://www.tk-kipor.ru/products/generators/gasoline/0/1/"/>
    <hyperlink ref="B15" r:id="rId3" display="http://www.tk-kipor.ru/products/generators/gasoline/0/2/"/>
    <hyperlink ref="B16" r:id="rId4" display="http://www.tk-kipor.ru/products/generators/gasoline/0/457/"/>
    <hyperlink ref="B17" r:id="rId5" display="http://www.tk-kipor.ru/products/generators/gasoline/0/3/"/>
    <hyperlink ref="B18" r:id="rId6" display="http://www.tk-kipor.ru/products/generators/gasoline/0/4/"/>
    <hyperlink ref="B19" r:id="rId7" display="http://www.tk-kipor.ru/products/generators/gasoline/0/287/"/>
    <hyperlink ref="B20" r:id="rId8" display="http://www.tk-kipor.ru/products/generators/gasoline/0/5/"/>
    <hyperlink ref="B21" r:id="rId9" display="http://www.tk-kipor.ru/products/generators/gasoline/0/6/"/>
    <hyperlink ref="B22" r:id="rId10" display="http://www.tk-kipor.ru/products/generators/gasoline/0/458/"/>
    <hyperlink ref="B23" r:id="rId11" display="http://www.tk-kipor.ru/products/generators/gasoline/0/7/"/>
    <hyperlink ref="B24" r:id="rId12" display="http://www.tk-kipor.ru/products/generators/gasoline/0/289/"/>
    <hyperlink ref="B25" r:id="rId13" display="http://www.tk-kipor.ru/products/generators/gasoline/0/288/"/>
    <hyperlink ref="B26" r:id="rId14" display="http://www.tk-kipor.ru/products/generators/gasoline/0/465/"/>
    <hyperlink ref="B27" r:id="rId15" display="http://www.tk-kipor.ru/products/generators/gasoline/0/459/"/>
    <hyperlink ref="B28" r:id="rId16" display="http://www.tk-kipor.ru/products/generators/gasoline/0/466/"/>
    <hyperlink ref="B29" r:id="rId17" display="http://www.tk-kipor.ru/products/generators/gasoline/0/8/"/>
    <hyperlink ref="B30" r:id="rId18" display="http://www.tk-kipor.ru/products/generators/gasoline/0/467/"/>
    <hyperlink ref="B31" r:id="rId19" display="http://www.tk-kipor.ru/products/generators/gasoline/0/9/"/>
    <hyperlink ref="B32" r:id="rId20" display="http://www.tk-kipor.ru/products/generators/gasoline/0/468/"/>
    <hyperlink ref="B33" r:id="rId21" display="http://www.tk-kipor.ru/products/generators/gasoline/0/460/"/>
    <hyperlink ref="B34" r:id="rId22" display="http://www.tk-kipor.ru/products/generators/gasoline/0/469/"/>
  </hyperlinks>
  <printOptions/>
  <pageMargins left="0.75" right="0.75" top="1" bottom="1" header="0.5" footer="0.5"/>
  <pageSetup horizontalDpi="200" verticalDpi="200" orientation="portrait" paperSize="9" r:id="rId24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2011-05-07T06:04:59Z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